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6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comments1.xml><?xml version="1.0" encoding="utf-8"?>
<comments xmlns="http://schemas.openxmlformats.org/spreadsheetml/2006/main">
  <authors>
    <author>Raul Orozco Magaña</author>
    <author>Jesus Rivera Ferman</author>
  </authors>
  <commentList>
    <comment ref="C3" authorId="0" shapeId="0">
      <text>
        <r>
          <rPr>
            <sz val="12"/>
            <color indexed="81"/>
            <rFont val="Tahoma"/>
            <family val="2"/>
          </rPr>
          <t>Nombre con el que se idetifica al programa.</t>
        </r>
      </text>
    </comment>
    <comment ref="D3" authorId="0" shapeId="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E3" authorId="0" shapeId="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F3" authorId="1" shapeId="0">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G3" authorId="0" shapeId="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H3" authorId="1" shapeId="0">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I3" authorId="0" shapeId="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J3" authorId="0" shapeId="0">
      <text>
        <r>
          <rPr>
            <sz val="12"/>
            <color indexed="81"/>
            <rFont val="Tahoma"/>
            <family val="2"/>
          </rPr>
          <t xml:space="preserve">Los "valores programados" son los datos numéricos asociados a las variables del indicador en cuestión que permiten calcular la meta del mismo. </t>
        </r>
      </text>
    </comment>
    <comment ref="K3" authorId="1" shapeId="0">
      <text>
        <r>
          <rPr>
            <sz val="12"/>
            <color indexed="81"/>
            <rFont val="Tahoma"/>
            <family val="2"/>
          </rPr>
          <t xml:space="preserve">Los "valores programados" son los datos numéricos asociados a las variables del indicador en cuestión que permiten calcular la meta del mismo. </t>
        </r>
      </text>
    </comment>
    <comment ref="L3" authorId="0" shapeId="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M3" authorId="0" shapeId="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N3" authorId="0" shapeId="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O3" authorId="0" shapeId="0">
      <text>
        <r>
          <rPr>
            <sz val="12"/>
            <color indexed="81"/>
            <rFont val="Tahoma"/>
            <family val="2"/>
          </rPr>
          <t xml:space="preserve">Área del gobierno municipal u OPD encargada de la coordinación y/o ejecución de un programa. </t>
        </r>
      </text>
    </comment>
    <comment ref="P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Q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R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S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T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U3"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<sst xmlns="http://schemas.openxmlformats.org/spreadsheetml/2006/main" count="1624" uniqueCount="523">
  <si>
    <t>Nombre ente fiscalizable</t>
  </si>
  <si>
    <t>MUNICIPIO DE JALOSTOTITLAN</t>
  </si>
  <si>
    <t xml:space="preserve">No. </t>
  </si>
  <si>
    <t>Denominación del programa</t>
  </si>
  <si>
    <t>Objetivo</t>
  </si>
  <si>
    <t>Nombre del indicador</t>
  </si>
  <si>
    <t>Definición del indicador</t>
  </si>
  <si>
    <t>Dimensión</t>
  </si>
  <si>
    <t>Tipo de Indicador</t>
  </si>
  <si>
    <t>Método de cálculo</t>
  </si>
  <si>
    <t>Valor programado 1 (Numerador)</t>
  </si>
  <si>
    <t>Valor programado 2 (Denominador)</t>
  </si>
  <si>
    <t>Frecuencia de medición del indicador</t>
  </si>
  <si>
    <t>Unidad de medida del indicador</t>
  </si>
  <si>
    <t>Meta</t>
  </si>
  <si>
    <t>Unidad responsable OPD</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</si>
  <si>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</si>
  <si>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</si>
  <si>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</si>
  <si>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</si>
  <si>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</si>
  <si>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</si>
  <si>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SERVICIO DE RECOLECCION DE RESIDUOS</t>
  </si>
  <si>
    <t xml:space="preserve">RECOLECCION DE RESUDIOS CASA HABITACION </t>
  </si>
  <si>
    <t>PORCENTAJE DE DISMINUCION EN EL TIEMPO DE RECOLECCION EN LA RELACION AL 2019</t>
  </si>
  <si>
    <t xml:space="preserve">REDUCCIO DEL TIEMPO DE RECOLECCION </t>
  </si>
  <si>
    <t>EFICIENCIA</t>
  </si>
  <si>
    <t>GESTIÓN</t>
  </si>
  <si>
    <t>245/300 *100</t>
  </si>
  <si>
    <t>SEMESTRAL</t>
  </si>
  <si>
    <t>PORCENTAJE</t>
  </si>
  <si>
    <t>ASEO PUBLICO</t>
  </si>
  <si>
    <t>http://jalostotitlan.gob.mx/hoy/index.php/transparencia/3-articulo-8</t>
  </si>
  <si>
    <t>http://jalostotitlan.gob.mx/hoy/index.php/transparencia/18-incisos/29-iii-c</t>
  </si>
  <si>
    <t>http://plan.jalisco.gob.mx/sites/default/files/2019-11/jalostotitlanv2.pdf</t>
  </si>
  <si>
    <t>ATENCION DE REPORTES CIUDADANOS INMEDIATOS</t>
  </si>
  <si>
    <t>DISMINUCION Y SOLUCION INMEDIATA A REPORTES CIUDADANOS</t>
  </si>
  <si>
    <t>PORCENTAJE DE DISMINUCION EN LOS REPORTES EN RELACION AL 2019</t>
  </si>
  <si>
    <t>REDUCCION DE REPORTES</t>
  </si>
  <si>
    <t>12/48*100-100</t>
  </si>
  <si>
    <t>CERTAMENES</t>
  </si>
  <si>
    <t>OFRECER EVENTOS DE CONVIVENCIA FAMILIAR DONDE SE RESALTAN LOS VALORES Y LAS BELLEZAS DE NUESTRAS JALOSTOTITLENSES.</t>
  </si>
  <si>
    <t>REDUCIR EL GASTO REALIZADO EN LAS CANDIDATAS DE CARNAVAL EN RELACION AL REALIZADO EN EL AÑO 2019</t>
  </si>
  <si>
    <t>ECONOMIA</t>
  </si>
  <si>
    <t>135,000/139,434x100</t>
  </si>
  <si>
    <t>CULTURA</t>
  </si>
  <si>
    <t>EVENTOS GENERALES</t>
  </si>
  <si>
    <t xml:space="preserve">PROMOVER LA CULTURA MAS A FONDO EN NUESTRO MUNICIPIO CON EVENTOS EN LUGARES PUBLICOS. </t>
  </si>
  <si>
    <t>REALIZAR MAYOR CANTIDAD DE EVENTOS PUBLICOS</t>
  </si>
  <si>
    <t>REALIZAR MAS EVENTOS PARA OBTENER MAYOR PARTICIPACION DE LA POBLACION.</t>
  </si>
  <si>
    <t>24/23x100</t>
  </si>
  <si>
    <t>TALLERES</t>
  </si>
  <si>
    <t>PROMOVER Y DIFUNDIR LA CULTURA EN EL MUNICIPIO POR MEDIO DE TALLERES CULTURALES.</t>
  </si>
  <si>
    <t>OFERTAR MAYOR NUMERO DE TALLERES CULTURALES</t>
  </si>
  <si>
    <t>IMPARTIR MAS TALLERES EN LA CASA DE LA CULTURA PARA BENEFICIAR MAYOR NUMERO DE NIÑOS.</t>
  </si>
  <si>
    <t>15/14x100</t>
  </si>
  <si>
    <t xml:space="preserve">VIGILAR ELCUMPLIMIENTO DE LA PRESENTACION DE LAS DECLARACIONES PATRIMONIALES Y DE INTERES </t>
  </si>
  <si>
    <t xml:space="preserve"> PRESENTAR LAS DECLARACIONES PATRIMONIALES ASI COMO VIGILAR LA EVOLUCION PATRIMONIAL DE LOS SERVIDORES PUBLICOS</t>
  </si>
  <si>
    <t>DISMINUCION DEL NUMERO DE DIAS DE PRESENTAR SU DECLARACION EN RELACION A LO QUE DURARON EN EL 2019</t>
  </si>
  <si>
    <t>DISMINUIR EL TIEMPO DE PRESENTACION</t>
  </si>
  <si>
    <t>5 / 20 (x 100)</t>
  </si>
  <si>
    <t>CONTRALORIA</t>
  </si>
  <si>
    <t>AUTDITORIAS INTERNAS</t>
  </si>
  <si>
    <t>VIGILAR EL CUMPLIMIENTO DE LOS PROGRAMAS DE CADA DEPENDENCIA ASI COMO LA EFICIENCIA CON LA QUE SE REALIZAN LAS ACTIVIDADES.</t>
  </si>
  <si>
    <t>PORCENTAJE DE INCREMENTO DE LAS AUDITORIAS EN RELACION A LAS REALIZADAS EN EL 2019</t>
  </si>
  <si>
    <t>INCREMENTO DE AUDITORIAS</t>
  </si>
  <si>
    <t>25 / 6 (x 100)</t>
  </si>
  <si>
    <t>APOYO AL DEPORTE</t>
  </si>
  <si>
    <t xml:space="preserve">FOMENTAR EL DEPORTE EN LAS DISTINTAS AREAS </t>
  </si>
  <si>
    <t>PORCENTAJE DE INCREMENTO DE APOYOS ENTRE LOS ENTREGADOS EN EL 2019</t>
  </si>
  <si>
    <t>INCREMENTO DE APOYOS</t>
  </si>
  <si>
    <t>EFICACIA</t>
  </si>
  <si>
    <t>50/40*100-100</t>
  </si>
  <si>
    <t>DEPORTES</t>
  </si>
  <si>
    <t>RETO</t>
  </si>
  <si>
    <t>ACTIVAR FISICAMENTE A LA SOCIEDAD</t>
  </si>
  <si>
    <t>PORCENTAJE DE INCREMENTO DE LOS PARTICIPANTES EN RELACION A LOS DEL 2019</t>
  </si>
  <si>
    <t>INCREMENTO DE PARTICIPANTES</t>
  </si>
  <si>
    <t>300/250*100-100</t>
  </si>
  <si>
    <t>REHABILITACIÓN DE CAMINOS</t>
  </si>
  <si>
    <t xml:space="preserve">DAR MANTENIMIENTO AL 100% DE LOS CAMINOS RURALES DEL MUNICIPIO </t>
  </si>
  <si>
    <t>DISMINUSION DEL TIEMPO EN REHABILITAR UN CAMINO EN RELACION AL TIEMPO DURADO EN 2019</t>
  </si>
  <si>
    <t>DISMINUCION DE TIEMPO</t>
  </si>
  <si>
    <t>10/15*100-100</t>
  </si>
  <si>
    <t>DESARROLLO RURAL</t>
  </si>
  <si>
    <t>APOYO A COMUNIDADES RURALES</t>
  </si>
  <si>
    <t>FACILITAR EL ACCESO A LA COMUNIDAD</t>
  </si>
  <si>
    <t xml:space="preserve">PERSONAS BENEFICIADAS </t>
  </si>
  <si>
    <t>MEDIR EL NUMERO DE PERSONAS BENEFICIADAS CON EL PUENTE PEATONAL</t>
  </si>
  <si>
    <t>220/400*100</t>
  </si>
  <si>
    <t>CAMPAÑA DE REFORESTACION</t>
  </si>
  <si>
    <t xml:space="preserve">
LA REFORESTACIÓN ES UNA ACCIÓN IMPRESCINDIBLE PARA LA SUPERVIVENCIA DEL HOMBRE Y OTROS SERES VIVOS, AYUDA A MITIGAR LOS EFECTOS DEL CALENTAMIENTO GLOBAL.</t>
  </si>
  <si>
    <t>INCREMENTAR EL NUMERO DE ARBOLES PLANTADOS EN RELACION A LOS DEL 2019</t>
  </si>
  <si>
    <t>INCREMENTO DE ARBOLES PLANTADOS</t>
  </si>
  <si>
    <t>1500/900</t>
  </si>
  <si>
    <t>ECOLOGÍA Y MEDIO AMBIENTE</t>
  </si>
  <si>
    <t>EDUCACIÓN AMBIENTAL</t>
  </si>
  <si>
    <t xml:space="preserve">CONCIENTIZAR DE MANERA INTERACTIVA A LA POBLACIÓN PARA QUE GARANTICE LA CONSERVACIÓN DEL AMBIENTE  </t>
  </si>
  <si>
    <t>INCREMENTO DE CURSOS EN RELACION REALIZADOS EN EL 2019</t>
  </si>
  <si>
    <t>INCREMENTO DE CURSOS</t>
  </si>
  <si>
    <t>CALIDADD</t>
  </si>
  <si>
    <t>6/4*100-100</t>
  </si>
  <si>
    <t>SANEAMIENTO DE AGUAS RESIDUALES</t>
  </si>
  <si>
    <t>GARANTIZAR LA DISPONIBILIDAD DE AGUA Y SU GESTIÓN SOSTENIBLE  PARA EL USO DEL CULTIVO</t>
  </si>
  <si>
    <t>INCREMENTO DE AGUA TRATADA POR MINUTO EN LA PLANTA DE JALOS EN RELACION DE LA TRATADA EN 2019</t>
  </si>
  <si>
    <t>INCREMENTO DE AGUA TRATADA POR MINUTO</t>
  </si>
  <si>
    <t>CALIDAD</t>
  </si>
  <si>
    <t>1500/1440*100-100</t>
  </si>
  <si>
    <t>VIVERO MUNICIPAL</t>
  </si>
  <si>
    <t>LOGRAR MAYOR NÚMERO DE PLANTAS DE CALIDAD  QUE GARANTICEN UNA BUEN DESARROLLO PARA TRANSPLANTARLAS AL LUGAR</t>
  </si>
  <si>
    <t xml:space="preserve">PORCENTAJE DE AUMENTO EN EL NÚMERO DE PLANTAS Y ÁRBOLES EN RELACION A LOS DEL 2019 </t>
  </si>
  <si>
    <t>INCREMENTO DE PLANTAS</t>
  </si>
  <si>
    <t>25000/20000*100</t>
  </si>
  <si>
    <t>UN NIÑO, UN ÁRBOL</t>
  </si>
  <si>
    <t>LOGRAR QUE LAS FAMILIAS PLANTEN UN ÁRBOL POR CADA NIÑO QUE NACE EN NUESTRO MUNICIPIO</t>
  </si>
  <si>
    <t>PORCENTAJE DE ÁRBOLES PLANTADOS EN RELACION A LOS NUÑOS QUE REGISTRARN EN EL M UNICIPIO</t>
  </si>
  <si>
    <t>600/600*100</t>
  </si>
  <si>
    <t>ELIMINACION DEL USO DE PLASTICO</t>
  </si>
  <si>
    <t>FRENAR LA CONTAMINACIÓN POR PLASTICOS, ACCIONES ESTAN INSPIRADAS EN LA URGENTE NECESIDAD DE PROTEGER NUESTRO RIOS, PAISAJES Y COMUNIDADES</t>
  </si>
  <si>
    <t>REDUCCION DEL CONSUMO DE BOLSAS DE PLASTICO EN UN MES EN RELACION A LAS BOLSA ENTREGADAS</t>
  </si>
  <si>
    <t>REDUCCION DEL CONSUMO DE BOLSA DE PLASTICO</t>
  </si>
  <si>
    <t>5000/6000*100-100</t>
  </si>
  <si>
    <t>PROMOCINAR Y DIFUNDIR LAS ACTIVIDADES CIVICAS Y EDUCATIVAS DEL MUNICIPIO</t>
  </si>
  <si>
    <t>INCREMENTO DE EVENTOS EN RELACION A LOS DEL 2019</t>
  </si>
  <si>
    <t>INCREMENTO DE EVENTOS</t>
  </si>
  <si>
    <t>13/12*100-100</t>
  </si>
  <si>
    <t>EDUCACION</t>
  </si>
  <si>
    <t>FERIA DEL REGRESO A CLASES</t>
  </si>
  <si>
    <t xml:space="preserve">CONTRIBUIR A LA ECONOMIA DEL MUNICIPIO A TRAVEZ DE VENTA DE UTILES ESCOLARES A BAJO COSTO </t>
  </si>
  <si>
    <t>INCREMENTAR EL APOYO ECONOMICO OTORGADO EN RELACION AL OTORGADO EN EL 2019</t>
  </si>
  <si>
    <t>INCREMETNO DE APOYO ECONOMICO</t>
  </si>
  <si>
    <t>150000/127000*100-100</t>
  </si>
  <si>
    <t>PAGO DE SERVICIOS BASICOS PARA INMUEBLES DEL MUNICIPIO</t>
  </si>
  <si>
    <t>MOSTRAR EL PORCENTAJE DE AHORRO EN EL CONSUMO DE ENERGIA ELÉCTRICA CON LA IMPLEMENTACION DE LOS PANELES SOLARES</t>
  </si>
  <si>
    <t>PORCENTAJE DE AHORRO EN EL CONSUMO DE ENERGÍA ELECTRICA EN INMUEBLES EN COMPARACIÓN CON EL EJERCICIO PASADO</t>
  </si>
  <si>
    <t>AHORRO EN EL CONSUMO DE ENERGÍA ELÉCTRICA</t>
  </si>
  <si>
    <t>(872,589.00/847,717.78)*100</t>
  </si>
  <si>
    <t>HACIENDA MUNICIPAL</t>
  </si>
  <si>
    <t>GESTION HACIENDA MUNICIPAL</t>
  </si>
  <si>
    <t>EFICENTAR LA GESTIÓN DE MANERA QUE LAS CUENTAS PÚBLICAS SALGAN DE LA MANERA MÁS AGIL POSIBLE</t>
  </si>
  <si>
    <t>PORCENTAJE DE INCREMENTO EN LA ENTREGA DE LA CUENTA PÚBLICA EN RELACIÓN CON EL EJERCICIO ANTERIOR</t>
  </si>
  <si>
    <t>DISMINUCIÓN DEL TIEMPO EN LA ENTREGA DE LA CUENTA PÚBLICA</t>
  </si>
  <si>
    <t>(100/25)*100</t>
  </si>
  <si>
    <t>APORTACIONES A OPD Y ASOCIACIONES MUNICIPALES SIN FINES DE LUCRO</t>
  </si>
  <si>
    <t>AUMENTAR EN UN 5% EL APOYO A LAS INSTITUCIONES MUNICIPALES SIN FINES DE LUCRO, TALES COMO EL DIF MUNICIPAL, LA CRUZ ROJA, LOS BOMBEROS, Y LA ASOCIACION DE LIMUTADOS FISICOS</t>
  </si>
  <si>
    <t>PORCENTAJE DE AUMENTO EN EL APOYO A LAS INSTITUTCIONES MUNICIPALES SIN FIN DE LUCRO EN RELACION CON EL EJERCICIO ANTERIOR</t>
  </si>
  <si>
    <t>INCREMENTO EN EL APOYO A LAS INSTITUCIONES MUNICIPALES SIN FINES DE LUCRO</t>
  </si>
  <si>
    <t>(271530/5430600)*100</t>
  </si>
  <si>
    <t>DEUDA PÚBLICA</t>
  </si>
  <si>
    <t>MOSTRAR EL PORCENTAJE ANUAL EN LA REDUCCIÓN DE LA DEUDA PÚBLICA CON BANOBRAS</t>
  </si>
  <si>
    <t>PORCENTAJE EN LA REDUCCIÓN ANUAL DE LA DEUDA DEL EJERCICIO</t>
  </si>
  <si>
    <t>REDUCCIÓN ANUAL DE LA DEUDA</t>
  </si>
  <si>
    <t>(2162162.16/20000000)*100</t>
  </si>
  <si>
    <t xml:space="preserve">JOVENES CON INFORMACION PARA OBTENER MAYOR PREVENCION </t>
  </si>
  <si>
    <t xml:space="preserve">FAVORECER LA PREVENCIÓN ANTE CUALQUIER PELIGRO COMO DROGAS, REDES SOCIALES, ACOSO ESCOLAR, ACCIDENTES AUTOMOVILÍSTICOS, SUICIDIOS. ASI COMO BRINDAR INFORMACIÓN EN CONFERENCIAS O TALLERES EN LOS QUE PROPICIAREMOS LOS BUENOS HÁBITOS PARA EL DESARROLLO INTEGRAL DE LOS JÓVENES. </t>
  </si>
  <si>
    <t xml:space="preserve">CANTIDAD DE PLATICAS EN LAS QUE SE INPARTIRAN LAS CAPACITACIONES EN 2020 / PLATICAS REALIZADAS  EN EL 2019 </t>
  </si>
  <si>
    <t>INCREMENTAR EL NUMERO PLATICAS EN ESCUELAS PARA MEJORES RESULTADOS</t>
  </si>
  <si>
    <t>254/144*100-100</t>
  </si>
  <si>
    <t xml:space="preserve">INSTITUTO MUNICIPAL DE ATENCION A LA JUVENTUD </t>
  </si>
  <si>
    <t xml:space="preserve">EVENTOS DE RECREACION CULTURAL Y DEPORTIVA </t>
  </si>
  <si>
    <t>FOMENTAR EL APOYO EN CONMEMORACIÓN DE DÍAS INTERNACIONALES. FORTALECER NUESTRAS TRADICIONES, POTENCIAR LA RIQUEZA CULTURAL Y CONMEMORAR FECHAS RELEVANTES</t>
  </si>
  <si>
    <t xml:space="preserve">EVENTOS QUE REALIZAREMOS EN EL 2020/ EVENTOS QUE REALIZAMOS EN EL 2019 </t>
  </si>
  <si>
    <t>INCREMENTAR EL NUMERO DE EVENTOS</t>
  </si>
  <si>
    <t>27/17*100-100</t>
  </si>
  <si>
    <t xml:space="preserve">MES DE LA JUVENTUD </t>
  </si>
  <si>
    <t>EMPRENDER Y PROMOVER ACCIONES DONDE LA JUVENTUD INSPIREN A OTROS A HACER EL CAMBIO DONDE SE APOYARA PARA QUE PUEDAN DESARROLLAR PROGRESO PARA NUESTRO MUNICIPIO QUE SEA PREMIADO Y RESALTE SU TALENTO, ASI MISMO SIGAN ESFORZANDOSE PARA LOGAR RESCATAR NUESTROS VALORES COMO COMUNIDAD.</t>
  </si>
  <si>
    <t xml:space="preserve">ACTIVIFAFES A REALIZAR EN EL 2020/ ACTIVIDADES QUE REALIZAMOS EN EL 2019 </t>
  </si>
  <si>
    <t>INCREMENTAR EL NUMERO DE ACTIVIDADES A CONMEMORAR</t>
  </si>
  <si>
    <t>5/3*100-100</t>
  </si>
  <si>
    <t xml:space="preserve">X UN JALOS MAS SALUDABLE (COMUSIDA) </t>
  </si>
  <si>
    <t xml:space="preserve">Difundir y capacitar con información de prevención en infecciones de transmisión sexual entre las más importantes como VIH-SIDA donde se pretende prevenir y reducir los niveles en la transmisión sexual, apoyar con tratamiento a personas que padecen de esta enfermedad.    </t>
  </si>
  <si>
    <t>porcentaje de incremento de actividades programadas  que se inpartiran en 2020 /Indice de resultados en pruevas obtenidas  platicas informativas y eventos inpartidos en 2019</t>
  </si>
  <si>
    <t xml:space="preserve">Incremento en actividades </t>
  </si>
  <si>
    <t>62/55*100-100</t>
  </si>
  <si>
    <t>COMUSIDA</t>
  </si>
  <si>
    <t xml:space="preserve">SERVICIO DE TECNOLOGIA </t>
  </si>
  <si>
    <t>APOYO EN SERVICIO DE USO DE TECNOLOGÍA EN EL ÁREA DE CIBERNET SERVICIO DE INTERNET, CURSOS DE COMPUTACIÓN, PREPA EN LÍNEA, CURSOS DE INGLES, APOYO PERSONALIZADO PARA LA REALIZACIÓN DE TAREAS.</t>
  </si>
  <si>
    <t xml:space="preserve">CANTIDAD DE SERVICIO EN PERSONAS QUE SE APOYARAN EN 2020/ REGISTRO DE APOYOS OTORGADOS EN EL SERVICIO DE PRÉSTAMO DE TECNOLOGÍA EN 2019. </t>
  </si>
  <si>
    <t>INCREMENTO DE PERSONAS</t>
  </si>
  <si>
    <t>2184/1739*100-100</t>
  </si>
  <si>
    <t xml:space="preserve">PROTECCION DE LOS DERECHOS DE LOS NIÑOS NIÑAS Y ADOLECENTES </t>
  </si>
  <si>
    <t xml:space="preserve">GARANTIZAR PROTECCIÓN HACIA LOS NIÑOS NIÑAS Y ADOLESCENTES ASÍ MISMO BRINDARLES APOYO EN INFORMACIÓN PARA QUE PUEDAN HACER VALER SUS DERECHOS Y PUEDAN DESARROLLARSE EN UNA FORMA SANA E INTEGRAL </t>
  </si>
  <si>
    <t>INCREMENTO DE PLÁTICAS A REALIZAR EN 2020/PLATICAS REALIZADOS EN 2019</t>
  </si>
  <si>
    <t>INCREMENTO DE PLATICAS</t>
  </si>
  <si>
    <t>26/9*100-100</t>
  </si>
  <si>
    <t>SIPINNA</t>
  </si>
  <si>
    <t>DETENIDOS E INFRACCIONES DE TRANSITO</t>
  </si>
  <si>
    <t>IMPARTIR JUSTICIA MUNICIPAL DE CALIDAD HACIA LA CIUDADANÍA</t>
  </si>
  <si>
    <t>PORCENTAJE DE DISMINUCIÓN DE INFRACCIONES Y MULTAS ADMINISTRATIVAS EN RELACIÓN A LAS REALIZADAS EN EL 2019</t>
  </si>
  <si>
    <t>DISMINUCION DE INFRACCIONES Y MULTAS</t>
  </si>
  <si>
    <t>6431/6631 (x 100)</t>
  </si>
  <si>
    <t>JUZGADO MUNICIPAL</t>
  </si>
  <si>
    <t>RECURSOS PROPIOS DEL MUNICIPIO.</t>
  </si>
  <si>
    <t>FORTALECER AL MUNICIPIO A PARTIR DEL DESARROLLO DE LA INFRAESTRUCTURA EXISTENTE Y A DESARROLLAR, MEDIANTE UN ORDEN ESTRATÉGICO DE MANTENIMIENTO.</t>
  </si>
  <si>
    <t>INCREMENTO DE LOS REPORTES A ATENDER  ENTRE LOS REPORTES ATENDIDOS EN 2019</t>
  </si>
  <si>
    <t>INCREMENTO DE REPORTES ATENDIDOS</t>
  </si>
  <si>
    <t>1700/1560*100-100</t>
  </si>
  <si>
    <t>OBRAS PÚBLICAS</t>
  </si>
  <si>
    <t>ACTUALIZACION DE PLAN DE DESARROLLO MUNICIPAL.</t>
  </si>
  <si>
    <t>MEDIR EL INCREMENTO URBANO DENTRO DEL MUNICIPIO</t>
  </si>
  <si>
    <t>PORCENTAJE DE INCREMENTO POR URBANIZAR EN RELACIÓN AL URBANIZADO EN 2019</t>
  </si>
  <si>
    <t>INCREMENTO DE URBANIZACION</t>
  </si>
  <si>
    <t>2030.0000/1642.00841*100-100</t>
  </si>
  <si>
    <t>2030.00000has</t>
  </si>
  <si>
    <t>1642.00841 has</t>
  </si>
  <si>
    <t>FONDO DE APORTACIONES PARA LA INFRAESTRUCTURA SOCIAL (FISM)</t>
  </si>
  <si>
    <t>MEDIR LA FOCALIZACIÓN DE LOS RECURSOS A LA POBLACIÓN CON MAYOR REZAGO SOCIAL.</t>
  </si>
  <si>
    <t xml:space="preserve">INCREMENTAR OBRAS A REALIZAR ENTRE LAS OBRAS REALIZADAS EN EL 2019 </t>
  </si>
  <si>
    <t>INCREMENTO DE OBRAS</t>
  </si>
  <si>
    <t>10/8*100-100</t>
  </si>
  <si>
    <t>FONDO DE APORTACIONES PARA LA INFRAESTRUCTURA SOCIAL (FISE)</t>
  </si>
  <si>
    <t>BENEFICIAR DIRECTAMENTE A SECTORES DE LA POBLACIÓN EN CONDICIONES DE REZAGO SOCIAL Y POBREZA EXTREMA.</t>
  </si>
  <si>
    <t>REDUCCIÓN DE TIEMPO DE EJECUCCION EN OBRAS ENTRE EL TIEMPO EJECUTADO EN 2019</t>
  </si>
  <si>
    <t>REDUCCION DE TIEMPO DE EJECUCION DE OBRA</t>
  </si>
  <si>
    <t>3/3.5*100-100</t>
  </si>
  <si>
    <t>FONDO COMPLEMENTARIO PARA EL DESARROLLO REGIONAL (FONDEREG)</t>
  </si>
  <si>
    <t>AMPLIAR LA INVERSIÓN PÚBLICA EN INFRAESTRUCTURA URBANA, PRODUCTIVA Y SOCIAL.</t>
  </si>
  <si>
    <t xml:space="preserve">REDUCCIÓN DE TIEMPO DE EJECUCCION EN OBRAS ENTRE EL TIEMPO EJECUTADO EN 2019 </t>
  </si>
  <si>
    <t>FONDO COMUN CONCURSABLE PARA LA INFRAESTRUCTURA EN LOS MUNICIPIOS (FOCOCI)</t>
  </si>
  <si>
    <t xml:space="preserve">REDUCCIÓN DE TIEMPO DE EJECUCCION EN OBRAS ENTRE EL TIEMPO EJECUTADO </t>
  </si>
  <si>
    <t>PROYECTAR OBRAS NECESARIAS PARA LA COMUNIDAD</t>
  </si>
  <si>
    <t>CONSTRUIR Y MEJORAR LAS CONDICIONES DE LAS VIAS DE COMUNICACIONES, BACHEO, DRENAJE, FUGAS DE AGUA, ESPACIO PEATONALES Y ELECTRIFICACIONES</t>
  </si>
  <si>
    <t>PORCENTAJE DE INCREMENTO DE PROYECTOS EN RELACION A LOS ELABORADOS EN 2019</t>
  </si>
  <si>
    <t>INCREMENTO DE PROYECTOS</t>
  </si>
  <si>
    <t>170/147*100-100</t>
  </si>
  <si>
    <t>MANTENIMIENTO AL PANTEON MUNICIPAL</t>
  </si>
  <si>
    <t>TENER EN OPTIMAS CONDICIONES LAS INSTALACIONES</t>
  </si>
  <si>
    <t>PORCENTAJE DE INCREMENTO DE MANTENIMIENTO DE TUMBAS EN RELACION A LAS DEL 2019</t>
  </si>
  <si>
    <t>INCREMENTO DE MANTENIMIENTO DE TUMBAS</t>
  </si>
  <si>
    <t>15/12*100-100</t>
  </si>
  <si>
    <t>PANTEON MUNICIPAL</t>
  </si>
  <si>
    <t>ATENCION A LA POBLACION</t>
  </si>
  <si>
    <t xml:space="preserve">BRINDAR CERTEZA JURIDICA DE SU TERRENO MURTUORIO </t>
  </si>
  <si>
    <t>PORCENTAJE DE INCREMENTO DE TITULOS DE PROPIEDAD EN RELACION A LOS DEL 2019</t>
  </si>
  <si>
    <t xml:space="preserve">INCREMENTO DE TITULOS </t>
  </si>
  <si>
    <t>120/96*100-100</t>
  </si>
  <si>
    <t xml:space="preserve">MANTENIMIENTO A LAS AREAS VERDE </t>
  </si>
  <si>
    <t>DAR MANTENIMIENTO AL 100% DE LAS AREAS VERDES</t>
  </si>
  <si>
    <t>CANTIDAD DE REPORTES  ATENDIDOS EN COMPARACION AL 2019</t>
  </si>
  <si>
    <t xml:space="preserve">CANTIDAD DE JARDINES ATENDIDOS </t>
  </si>
  <si>
    <t>110/90 *100-100</t>
  </si>
  <si>
    <t>PARQUES Y JARDINES</t>
  </si>
  <si>
    <t>DAR MANTENIMIENTO A LAS ESCUELAS DEL MUNICIPIO</t>
  </si>
  <si>
    <t xml:space="preserve">DAR MANTENIMIENTO A LAS ESCUELAS DEL MUNICIPIO </t>
  </si>
  <si>
    <t>CANTIDAD DE ESCUELAS REALIZADAS EN COMPARACION AL 2019</t>
  </si>
  <si>
    <t>CANTIDAD DE ESCUELAS ATENDIDAS</t>
  </si>
  <si>
    <t>20/15*100-100</t>
  </si>
  <si>
    <t>INCENTIVOS A PROYECTOS PRODUCTIVOS PARA IMPULSAR EL DESARROLLO REGIONAL DIRIGIDO A EMPRESAS MICRO, PEQUEÑA, MEDIANA Y GRANDE.</t>
  </si>
  <si>
    <t>AUMENTAR EL NÚMERO EMPRESAS QUE TOMEN LOS PROGRAMAS, LOGRANDO MAYOR NÚMERO DE BENEFICIARIOS</t>
  </si>
  <si>
    <t>INCREMENTO DE SOLICITUDES EN RELACION A LAS SOLICITUDES DEL 2019</t>
  </si>
  <si>
    <t>INCREMENTO DE SOLICITUDES</t>
  </si>
  <si>
    <t>20/4X100</t>
  </si>
  <si>
    <t>PROMOCION ECONOMICA</t>
  </si>
  <si>
    <t>FORTALECIMIENTO DE CADENAS PRODUCTIVAS Y SU PROVEEDURÍA.</t>
  </si>
  <si>
    <t>AUMENTAR EL NÚMERO DE EMPRESAS DEL MUNICIPIO BENEFICIADAS CON DICHO PROGRAMA</t>
  </si>
  <si>
    <t>15/5X100</t>
  </si>
  <si>
    <t>MERCADO DE SABORES JALISCO</t>
  </si>
  <si>
    <t xml:space="preserve">AUMENTAR EL NUMERO DE PERSONAS DEL MUNICIPIO BENEFICIADAS </t>
  </si>
  <si>
    <t>10/3X100</t>
  </si>
  <si>
    <t>ACONDICIONAMIENTO Y EQUIPAMIENTO DE CENTROS DE PRODUCCIÓN ARTESANAL.</t>
  </si>
  <si>
    <t>3/2X100</t>
  </si>
  <si>
    <t xml:space="preserve">SERVICIO NACIONAL DEL EMPLEO, FOMENTO AL AUTOEMPLEO </t>
  </si>
  <si>
    <t>25/5X100</t>
  </si>
  <si>
    <t>IMPLEMENTACIÓN DE TECNOLOGÍAS VERDES</t>
  </si>
  <si>
    <t>FUERZA MUJERES Y EMPRENDEDORAS DE ALTO IMPACTO</t>
  </si>
  <si>
    <t>AUMENTAR EL NÚMERO DE SOLICITUDES DE MUJERES QUE SE INSCRIBAN A DICHO PROGRAMA</t>
  </si>
  <si>
    <t>60/53X100</t>
  </si>
  <si>
    <t>PROGRAMAS INTERNOS DE PROTECCION CIVIL</t>
  </si>
  <si>
    <t>INCREMENTAR LA IMPARTICION DE PROGRAMAS INTERNOS EN EL MUNICIPIO</t>
  </si>
  <si>
    <t>PORCENTAJE DE INCREMENTO DE LOS PROGRAMAS EN RELACION DE LOS PROGRAMAS IMPARTIDOS EN EL2019</t>
  </si>
  <si>
    <t xml:space="preserve">INCREMENTO DE PROGRAMAS </t>
  </si>
  <si>
    <t>50/35 (x 100)</t>
  </si>
  <si>
    <t>PROTECCIÓN CIVIL</t>
  </si>
  <si>
    <t>PREVENCION DE ACCIDENTES</t>
  </si>
  <si>
    <t xml:space="preserve">REDICIR LOS ACCIDENTES EN EL MUNICIPIO </t>
  </si>
  <si>
    <t>PORCENTAJE DE REDUCCION DE ACCIDENTESEN COMPARACION DEL 2019</t>
  </si>
  <si>
    <t xml:space="preserve">REDUCCION DE ACCIDENTES </t>
  </si>
  <si>
    <t>220/260 X 100</t>
  </si>
  <si>
    <t>PROGRAMAS OPERATIVOS</t>
  </si>
  <si>
    <t>REDUCIR LOS ACCIDENTES DE ACUERDO A LAS TEMPORADAS DEL AÑO</t>
  </si>
  <si>
    <t>PORCENTAE DE INCREMENTO DE PROGAMAS OPERATIVOS EN RELACION A LOS REALIZADOS EN EL 2019</t>
  </si>
  <si>
    <t>INCREMENTO DE PLANES OPERATIVOS</t>
  </si>
  <si>
    <t>7 /5X 100</t>
  </si>
  <si>
    <t>PROGRAMA 911</t>
  </si>
  <si>
    <t>DAR A CONOCER EL NUMERO DE EMERGENCIA Y SU FUNCIONAMIENTO</t>
  </si>
  <si>
    <t>INCREMENTAR LAS CAPACITACIONES EN RELACION CON LAS DEL 2019</t>
  </si>
  <si>
    <t xml:space="preserve">INCREMENTO DE CAPACITACIONES </t>
  </si>
  <si>
    <t xml:space="preserve">5/3(X100) </t>
  </si>
  <si>
    <t>SACRIFICIOS DE BOVINOS, CERDOS Y OVINOS A INTRODUCTORES, GANADEROS Y USUARIOS EN GENERAL.</t>
  </si>
  <si>
    <t>OFRECER SERVICIOS DE CALIDAD A INTRODUCTORES, GANADEROS Y USUARIOS EN GENERAL COMO PLATAFORMA DE SERVICIO LOCAL Y REGIONAL CON GARANTIA DE CALIDAD E INOCUIDAD.</t>
  </si>
  <si>
    <t>PORCENTAJE DE SACRIFICIOS EN RELACION CON LOS REALIZADOS EN 2019</t>
  </si>
  <si>
    <t xml:space="preserve">INCREMENTO DE SACRIFICIOS </t>
  </si>
  <si>
    <t>11549/11255 (X 100)</t>
  </si>
  <si>
    <t>RASTRO</t>
  </si>
  <si>
    <t xml:space="preserve">PRESTAR EL SERVICIO A LA CIUDADANIA </t>
  </si>
  <si>
    <t>BRINDAR LA DOCUMENTACION NECESARIA A LA CIUDADANIA PARA DIFERENTES TRAMITES</t>
  </si>
  <si>
    <t>PORCENTAJE DE INCREMENTO DE LAS PERSONAS ATENDIDAS EN RELACION A LAS ATENDIDAS EN EL 2019</t>
  </si>
  <si>
    <t>INCREMENTO DE ATENCIONES</t>
  </si>
  <si>
    <t>1600/1520*100-100</t>
  </si>
  <si>
    <t>REGISTRO CIVIL</t>
  </si>
  <si>
    <t>REMODELACION DE OFICINAS</t>
  </si>
  <si>
    <t>BRINDAR UNA MEJOR ATENCION AUMENTANDO EL NUMERO DE PERSONAS ATENDIDAS</t>
  </si>
  <si>
    <t>CAMPAÑA DE MATRIMONIOS Y REGISTROS EXTEMPORANEOS</t>
  </si>
  <si>
    <t xml:space="preserve">BRINDAR CERTEZA JURIDICA </t>
  </si>
  <si>
    <t>PORCENTAJE DE MATRIMONIOS REALIZADOS EN RELACION A LOS DEL 2019</t>
  </si>
  <si>
    <t xml:space="preserve">INCREMENTO DE MATRIMONIOS </t>
  </si>
  <si>
    <t>33/30*100-100</t>
  </si>
  <si>
    <t>ASISTENCIA EN SESIONES ORDINARIAS DE AYUNTAMIENTO</t>
  </si>
  <si>
    <t>LEVANTAMIENTO DE LOS ACUERDOS TOMADOS EN EL AYUNTAMIENTO Y SU RESPECTIVO RESGUARDO MEDIANTE ACTAS</t>
  </si>
  <si>
    <t>PORCENTAJE DE AUMENTO EN PUNTOS DE ACUERDO EN ACTAS DE CABILDO EN RELACION CON EL EJERCICIO ANTERIOR</t>
  </si>
  <si>
    <t>AUMENTOS DE PUNTOS DE ACUERDO</t>
  </si>
  <si>
    <t>(10/1020)*100</t>
  </si>
  <si>
    <t>SECRETARIA GENERAL</t>
  </si>
  <si>
    <t xml:space="preserve">TRAMITACION DE CARTILLAS MILITARES </t>
  </si>
  <si>
    <t>AYUDAR A LA 15a  ZONA MILITAR DE LA SECRETARIA DE LA DEFENSA NACIONAL EN LA EXPEDICION DE PRECARTILLAS A LA CIUDADANIA EN EDAD QUE LO SOLICITE Y CUMPLE CON LOS REQUISITOS</t>
  </si>
  <si>
    <t>PORCENTAJE DE AUMENTO EN LA ENTREGA DE CARTILLAS MILITARES EN COMPARACION CON EL EJERCICIO ANTERIOR</t>
  </si>
  <si>
    <t>AUMENTO DE CARTILLAS</t>
  </si>
  <si>
    <t>(13/47)*100</t>
  </si>
  <si>
    <t>COADYUVAR EN LABORES ADMINISTRATITVAS  Y ASESORIA  JURIDICA  A LA CIUDADANIA</t>
  </si>
  <si>
    <t>TRABAJAR EN LA CONSTRUCCION DE LA POLITICA INTERNA DEL GOBIIERN O MUNICIPAL MEDIANTE LABORES ADMINISTRATIVAS</t>
  </si>
  <si>
    <t>PORCENTAJE DE AUMENTO EN LOS SERVICIOS PRESTADOS A LA CIUDADANIA EN COMPARACION CON EL EJERCICIO ANTERIOR</t>
  </si>
  <si>
    <t>INCREMENTO DE SERVICIOS</t>
  </si>
  <si>
    <t>(214/1296)*100</t>
  </si>
  <si>
    <t>EQUIPO DE SEGURIDAD PÚBLICA</t>
  </si>
  <si>
    <t>EQUIPAR A LOS ELEMENTOS DE SEGURIDAD PÚBLICA Y ASI REDUCIR LA DELINCUENCIA</t>
  </si>
  <si>
    <t>PORCENTAJE DE REDUCCIÓN DE LOS INFRACTORES EN RELACIÓN A LOS DEL PERIODO 2019</t>
  </si>
  <si>
    <t>REDUCIR EL NUMERO DE INFRACTORES</t>
  </si>
  <si>
    <t>1500/2100*100</t>
  </si>
  <si>
    <t>SEGURIDAD PÚBLICA</t>
  </si>
  <si>
    <t>EQUIPAMIENTO A LOS ELEMENTOS</t>
  </si>
  <si>
    <t>EQUIPAR A LOS ELEMENTOS DE SEGURIDAD PÚBLICA Y ASÍ REDUCIR LA DELINCUENCIA</t>
  </si>
  <si>
    <t>PORCENTAJE DE INCREMENTO DEL EQUIPAMIENTO AL PERSONAL EN RELACIÓN AL 2019</t>
  </si>
  <si>
    <t>INCREMENTO DE EQUIPAMIENTO</t>
  </si>
  <si>
    <t>2/1*100-100</t>
  </si>
  <si>
    <t>ADQUISICION DE ARMAMENTO</t>
  </si>
  <si>
    <t>EQUIPAR A LOS ELEMENTOS DE SEGURIDAD PÚBLICA Y ASÍ ESTAR PREPARADOS PARA DEFENDER A LA CIUDADANÍA</t>
  </si>
  <si>
    <t>SEGURIDAD VIAL</t>
  </si>
  <si>
    <t>EQUIPAR A LOS ELEMENTOS DE TRÁNSITO MUNICIPAL Y ASÍ REDUCIR LOS INFRACTORES</t>
  </si>
  <si>
    <t>CAPACITACIONES Y ACTIVIDADES DIARIAS</t>
  </si>
  <si>
    <t>CAPACITAR Y EVALUAR A LOS ELEMENTOS PARA QUE ESTÉN EN LINEAMIENTO DE ACUERDO AL REGLAMENTO VIGENTE</t>
  </si>
  <si>
    <t>PORCENTAJE DE INCREMENTO DE CAPACIONES Y PREPARACIÓN POLICIAL EN RELACIÓN AL 2019</t>
  </si>
  <si>
    <t>18/12*100-100</t>
  </si>
  <si>
    <t>GARANTIZAR EL PATRIMONIO VEHICULAR</t>
  </si>
  <si>
    <t>RESGUARDAR EL PARQUE VEHICULAR MUNICIPAL, GARANTIZAR SU MANTENIMIENTO Y SOLVENTAR TODOS Y CADA UNO DE LOS GASTOS QUE CONLLEVE.</t>
  </si>
  <si>
    <t>INCREMENTO EN EL PORCENTAJE DEL PARQUE VEHICULAR ASEGURADO EN RELACION CON EL EJERCICIO ANTERIOR</t>
  </si>
  <si>
    <t>DAR SEGURIDAD AL PATRIMONIO MUNICIPAL</t>
  </si>
  <si>
    <t>60%  -55 %</t>
  </si>
  <si>
    <t>SINDICATURA</t>
  </si>
  <si>
    <t>ABASTO  DE COMBUSTIBLE Y MANTENIMIENTO  VEHICULAR</t>
  </si>
  <si>
    <t>REDUCIR EL GASTO EN MANTENIMIENTO VEHICULAR MEDIANTE LA CONSIENTIZACION DE LA RESPONSABILIDAD DEL CONDUCTOR DEL VEHICULO</t>
  </si>
  <si>
    <t>PORCENTAJE DE AHORRO EN REFACCIONES CON EJERCICIO ANTERIOR</t>
  </si>
  <si>
    <t>AHORRO EN REFACCIONES</t>
  </si>
  <si>
    <t>(2574382/2,709,821) *100</t>
  </si>
  <si>
    <t>ESCRITURACION DE PROPIEDADES MUNICIPALES DANDO CERTEZA JURIDICA</t>
  </si>
  <si>
    <t>CONTAR CON CERTEZA JURIDICA DE LAS PROPIEDADES MUNICIPALES</t>
  </si>
  <si>
    <t>PORCENTAJE DE AUMENTO EN LAS   PROPIEDADES MUNICI´PALES ESCRITURADAS EN RELACION CON EL EJERCICIO ANTERIOR</t>
  </si>
  <si>
    <t>REGULARIZACION DE BIENES INMUEBLES DEL MUNICIPIO</t>
  </si>
  <si>
    <t>(4/3)  *100</t>
  </si>
  <si>
    <t>COADYUVAR EN LABORES ADMINISTRATIVAS</t>
  </si>
  <si>
    <t>AUMENTAR EL PORCENTAJE DE SERVICIOS PRESTADOS A LA POBLACION EN ASPECTOS JURIDCOS</t>
  </si>
  <si>
    <t>PORCENTAJE DE AUMENTO EN LOS SERVICIOS JURIDICOS PRESTADOS EN RELACION CON EL EJERCICIO PASADO</t>
  </si>
  <si>
    <t>AUMENTO EN LOS SERVICIOS JURIDICOS</t>
  </si>
  <si>
    <t>(350/300) *100</t>
  </si>
  <si>
    <t>TRANSPORTE ESTUDIANTIL</t>
  </si>
  <si>
    <t>TRASLADAR EL MAYOR NUMERO DE ESTUDIANTES DEL MUNICIPIO A SUS CENTROS EDUCATIVOS</t>
  </si>
  <si>
    <t>INCREMENTO DETRASLADO DE  ALUMNOS EN RELACION AL 2019</t>
  </si>
  <si>
    <t xml:space="preserve">AUMENTO DE ALUMNOS TRASLADADOS </t>
  </si>
  <si>
    <t>420/400X100</t>
  </si>
  <si>
    <t>TRANSPORTE MUNICIPAL</t>
  </si>
  <si>
    <t>RECORRIDOS CONOCE TU MUNICIPIO</t>
  </si>
  <si>
    <t>DETONAR EL NUMERO DE VISITAS AL MUNICIPIO</t>
  </si>
  <si>
    <t>NUMERO DE PERSONAS ATENDIDAS EN RELACION A LAS ATENDIDAS EN EL 2019</t>
  </si>
  <si>
    <t>INCREMENTO DE TURISTAS</t>
  </si>
  <si>
    <t>2500/1900 (x 100)</t>
  </si>
  <si>
    <t>TURISMO</t>
  </si>
  <si>
    <t>JORNADAS PROMOCION A MEDIOS DE COMUNICACIÓN</t>
  </si>
  <si>
    <t>POSICIONAR AL MUNICIPIO COMO DESTINO TURISTICO</t>
  </si>
  <si>
    <t>NUMERO DE VISITAS A MEDIOS EN COMPARACION AL 2019</t>
  </si>
  <si>
    <t>INCREMENTO DE VISTIAS A MEDIOS</t>
  </si>
  <si>
    <t>15/7 (x 100)</t>
  </si>
  <si>
    <t>EXPO ARTESANAL</t>
  </si>
  <si>
    <t>PROMOVER Y FOMENTAR LOS PRODUCTOS LOCALES</t>
  </si>
  <si>
    <t>NUMERO DE ARTESANOS QUE EXIBEN SUS PRODUCTOS EN RELACION A L OS DEL 2019</t>
  </si>
  <si>
    <t>INCREMENTO DE ARTESANOS</t>
  </si>
  <si>
    <t>20/15 (x100)</t>
  </si>
  <si>
    <t>JUEGO DE ULAMA</t>
  </si>
  <si>
    <t>RESCADTAR LAS TRADICIONES MILENARIAS</t>
  </si>
  <si>
    <t>NUMERO DE PRESENTACIONES EN RELACION A LAS DEL 2019</t>
  </si>
  <si>
    <t>INCREMENTO DE JUEVOS</t>
  </si>
  <si>
    <t>15/4 (x 100)</t>
  </si>
  <si>
    <t>SOLICITUDES DE INFORMACION</t>
  </si>
  <si>
    <t>RECIBIR Y DAR TRÁMITE A LAS SOLICITUDES DE ACCESO A LA INFORMACION.</t>
  </si>
  <si>
    <t xml:space="preserve">TIEMPO DE RESPUESTA </t>
  </si>
  <si>
    <t>REDUCCION DE TIEMPO EN QUE SE LE DA RESPUESTA A LAS SOLICITUDES DE INFORMACIÓN RECIBIDAS</t>
  </si>
  <si>
    <t>5 / 10 *100</t>
  </si>
  <si>
    <t>UNIDAD DE TRANSPARENCIA</t>
  </si>
  <si>
    <t>PUBLICACIÓN DE INFORMACIÓN FUNDAMENTAL</t>
  </si>
  <si>
    <t>RECABAR Y DIFUNDIR LA INFORMACIÓN PÚBLICA DE CARÁCTER FUNDAMENTAL, ADEMÁS DE LA QUE SEA COMPETENCIA DEL SUJETO OBLIGADO, ASÍ COMO PROPICIAR LA ACTUALIZACIÓN PERIÓDICA DE LOS ARCHIVOS DE LAS ENTIDADES QUE CONFORMEN LA ESTRUCTURA ORGÁNICA DEL AYUNTAMIENTO.</t>
  </si>
  <si>
    <t xml:space="preserve"> REDUCCION DEL TIEMPO EN QUE SE PUBLICA LA INFORMACION.</t>
  </si>
  <si>
    <t>CAPACITACIONES DEL ESTADO</t>
  </si>
  <si>
    <t>CAPACITACIÓN EN TRANSPARENCIA Y PROTECCIÓN DE DATOS PERSONALES EN POSESIÓN DE SUJETOS OBLIGADOS</t>
  </si>
  <si>
    <t xml:space="preserve">NUMERO DE CAPACITACIONES </t>
  </si>
  <si>
    <t>INCREMENTO DE ASISTENCIA A CAPACITACIONES</t>
  </si>
  <si>
    <t>6 / 4 * 100</t>
  </si>
  <si>
    <t>JALOS CON VALORES</t>
  </si>
  <si>
    <t>FOMENTAR LA PRACTICA DE VALORES Y BUENOS HABITOS PARA PROPICIAR EL DESARROLLO INTEGRAL DE LA CIUDADANIA Y LA SANA CONVIVENCIA EN LOS DIFERENTES ESPACIOS Y ACTIVIDADES.</t>
  </si>
  <si>
    <r>
      <t>CANTIDAD DE LOS CENTROS PARA ATENDER EN EL 2020</t>
    </r>
    <r>
      <rPr>
        <b/>
        <sz val="9"/>
        <color rgb="FF000000"/>
        <rFont val="Californian FB"/>
        <family val="1"/>
      </rPr>
      <t xml:space="preserve"> /</t>
    </r>
    <r>
      <rPr>
        <sz val="9"/>
        <color rgb="FF000000"/>
        <rFont val="Californian FB"/>
        <family val="1"/>
      </rPr>
      <t xml:space="preserve"> LOS CENTROS ATENDIDOS EN EL 2019</t>
    </r>
  </si>
  <si>
    <t>INCREMENTO DE LOS CENTROS ATENDIDOS</t>
  </si>
  <si>
    <t>10/ 6 *100</t>
  </si>
  <si>
    <t>PREVENCIÓN Y VALORES</t>
  </si>
  <si>
    <t>¡ESTO ES JALOS!</t>
  </si>
  <si>
    <t xml:space="preserve">FORTALECER NUESTRAS TRADICIONES, POTENCIAR LA RIQUEZA CULTURAL Y CONMEMORAR FECHAS RELEVANTES. </t>
  </si>
  <si>
    <r>
      <t>NUMERO DE EVENTOS HA REALIZAR EN 2020</t>
    </r>
    <r>
      <rPr>
        <b/>
        <sz val="9"/>
        <color rgb="FF000000"/>
        <rFont val="Californian FB"/>
        <family val="1"/>
      </rPr>
      <t>/</t>
    </r>
    <r>
      <rPr>
        <sz val="9"/>
        <color rgb="FF000000"/>
        <rFont val="Californian FB"/>
        <family val="1"/>
      </rPr>
      <t>LOS EVENTOS REALIZADOS EN 2019</t>
    </r>
  </si>
  <si>
    <t>TASA DE REGISTRO DE ACTIVIDADES</t>
  </si>
  <si>
    <t>ANDO X MI CIUDAD</t>
  </si>
  <si>
    <t xml:space="preserve">PROMOVER EL USO DE TRANSPORTE ECOLOGICO Y LA ACTIVACION FISICA DE FORMA ORGANIZADA Y RESPONSABLE </t>
  </si>
  <si>
    <r>
      <t>CANTIDAD DE TALLERES HA IMPARTIR EN ESPACIOS PUBLICOSDURANTE 2020</t>
    </r>
    <r>
      <rPr>
        <b/>
        <sz val="9"/>
        <color rgb="FF000000"/>
        <rFont val="Californian FB"/>
        <family val="1"/>
      </rPr>
      <t>/</t>
    </r>
    <r>
      <rPr>
        <sz val="9"/>
        <color rgb="FF000000"/>
        <rFont val="Californian FB"/>
        <family val="1"/>
      </rPr>
      <t>CANTIDAD DE TALLERES QUE SE REALIZARON EN 2019</t>
    </r>
  </si>
  <si>
    <t>INCREMENTO EN LA REALIZACION DE EVENTOS.</t>
  </si>
  <si>
    <t>10/2 *100</t>
  </si>
  <si>
    <t>CUIDA TU FAMILIA</t>
  </si>
  <si>
    <t>CONSCIENTIZAR SOBRE EL USO DEL CINTURON DE SEGURIDAD</t>
  </si>
  <si>
    <r>
      <t>CANTIDAD DE EVENTOS HA REALIZAR DURANTE 2020</t>
    </r>
    <r>
      <rPr>
        <b/>
        <sz val="9"/>
        <color rgb="FF000000"/>
        <rFont val="Californian FB"/>
        <family val="1"/>
      </rPr>
      <t xml:space="preserve"> /</t>
    </r>
    <r>
      <rPr>
        <sz val="9"/>
        <color rgb="FF000000"/>
        <rFont val="Californian FB"/>
        <family val="1"/>
      </rPr>
      <t xml:space="preserve"> CANTIDAD DE EVENTOS REALIZADOS EN CENTROS EDUCATIVOS, LABORALES Y ESPACIOS PUBLICOS DURANTE 2019</t>
    </r>
  </si>
  <si>
    <t>APLICACIÓN DE EVENTOS</t>
  </si>
  <si>
    <t>12/2 *100</t>
  </si>
  <si>
    <t>MEJORAMIENTO DEL ARCHIVO EN LIBROS</t>
  </si>
  <si>
    <t>TENER UN ARCHIVO HISTORICO DE LIBROS, ACTUALIZADO AL DIA EN LOS TRAMITES CATASTRALES.</t>
  </si>
  <si>
    <t>PORCENTAJE DE INCREMENTO DE LIBROS ENCUADERNADOS EN RELACIÓN A LOS LIBROS ENCUADERNADOS DEL 2019</t>
  </si>
  <si>
    <t>INCREMENTO DE LIBORS ENCUADERNADOS</t>
  </si>
  <si>
    <t>160 / 70 (x 100)</t>
  </si>
  <si>
    <t>CATASTRO</t>
  </si>
  <si>
    <t>AUTORIZACION DE AVALUOS</t>
  </si>
  <si>
    <t>AGILIZAR Y EFICIENTAR LA AUTORIZACION DE AVALUOS CATASTRALES</t>
  </si>
  <si>
    <t>PORCENTAJE DE INCREMENTO EN LOS AVALÚOS AUTORIZADOS EN RELACIÓN A LOS AUTORIZADOS EN EL 2019</t>
  </si>
  <si>
    <t>INCREMENTO DE AVALUOS AUTORIZADOS</t>
  </si>
  <si>
    <t>780 / 700 (x 100)</t>
  </si>
  <si>
    <t>SERVICIOS CATASTRALES</t>
  </si>
  <si>
    <t>AGILIZAR Y EFICIENTAR LA ATENCION CIUDADANA</t>
  </si>
  <si>
    <t>PORCENTAJE EN LOS SERVICIOS CATASTRALES ENTREGADOS EN COMPARACIÓN A LOS DEL 2019</t>
  </si>
  <si>
    <t>INCREMENTO DE SERVICIOS CATASTRALES</t>
  </si>
  <si>
    <t>1400 / 1320 (x100)</t>
  </si>
  <si>
    <t>PROYECTO TABLAS DE VALOR</t>
  </si>
  <si>
    <t>SEGUIR CON LA CONTINUIDAD DEL EMPASTADO DE LAS ANOTACIONES CATASTRALES</t>
  </si>
  <si>
    <t>PORCENTAJE DEL INCREMENTO DE LOS VALORES CATASTRALES EN RELACIÓN AL INCREMENTO DEL 2019</t>
  </si>
  <si>
    <t>INCREMENTO DE VALORES CATASTRALES</t>
  </si>
  <si>
    <t>5.2 / 4.65 (x 100)</t>
  </si>
  <si>
    <t>COBRO DE IMPUESTO PREDIAL</t>
  </si>
  <si>
    <t>AGILIZAR Y EFICIENTAR EL COBRO DE IMPUESTO PREDIAL 2020</t>
  </si>
  <si>
    <t>NUMERO DE CUENTAS PREDIALES PAGADAS EN RELACIÓN A LAS PAGADAS EN EL 2019</t>
  </si>
  <si>
    <t>INCREMENTO DE PAGO DE CUENTAS PREDIALES</t>
  </si>
  <si>
    <t>17650 / 17000 (x 100)</t>
  </si>
  <si>
    <t>PROYECTO DE MODERNIZACION DE QUIPOS</t>
  </si>
  <si>
    <t>MEJORAMIENTO DE LA ATENCION CIUDADANA</t>
  </si>
  <si>
    <t>NÚMERO DE PERSONAS ATENDIDAS EN RELACIÓN A LAS ATENDIDAS EN EL 2019</t>
  </si>
  <si>
    <t>INCREMENTO EN EL NUMERO DE ATENCIONES</t>
  </si>
  <si>
    <t>1400 / 1300 (x100)</t>
  </si>
  <si>
    <t>ATENCION A LA POBLACION QUE ACUDE A REALIZAR EL PAGO DE SERVICIOS DE AGUA</t>
  </si>
  <si>
    <t>BRINADAR A LA POBLACION EL SERVICIO Y LA ATENCION  DE CALIDAD A LA POBLACION QUE ACUDE A PAGAR POR EL SERVICIO DE AGUA POTABLE</t>
  </si>
  <si>
    <t>PORCENTAJE DE INCREMENTO DE LAS ATENCIONES EN RELACION A LAS DEL 2019</t>
  </si>
  <si>
    <t>INCREMENTO DE PAGOS DE CUENTAS</t>
  </si>
  <si>
    <t>GESTION</t>
  </si>
  <si>
    <t>9625/9167 (x 100)</t>
  </si>
  <si>
    <t>AGUA POTABLE</t>
  </si>
  <si>
    <t>REPARACION Y MANEJO DE LAS REDES DE AGUA POTABLE</t>
  </si>
  <si>
    <t>REDUCIR LA INTERRUPCION EN EL SERVICIO DE AGUA POTABLE</t>
  </si>
  <si>
    <t>PORCENTAJE DE REDUCCION EN EL NUMERO DE REPORTES EN COMPARACION A LAS DEL 2019</t>
  </si>
  <si>
    <t>1500/1644 (*100-100)</t>
  </si>
  <si>
    <t>HABILITACION DE NUEVAS REDES DE AGUA POTABLE</t>
  </si>
  <si>
    <t>INCREMENTAR LA INFRAESTRUCTURA DE AGUA POTABLE</t>
  </si>
  <si>
    <t>PORCENTAJE DE INCREMENTO DE REDES EN COMPARACION A LAS DEL 2019</t>
  </si>
  <si>
    <t>INCREMENTO DE REDES DE AGUA</t>
  </si>
  <si>
    <t>4/2(*100-100)</t>
  </si>
  <si>
    <t>REPARACION Y MANEJO DE LAS REDES DE ALUMBRADO PUBLICO</t>
  </si>
  <si>
    <t>BRINADAR A LA POBLACION EL SERVICIO Y LA ATENCION  EN MATERIA DE ALUMBRADO PUBLICO.</t>
  </si>
  <si>
    <t>1990/2060(*100-100)</t>
  </si>
  <si>
    <t>ALUMBRADO PUBLICO</t>
  </si>
  <si>
    <t>HABILITACION DE NUEVAS LUMINARIAS</t>
  </si>
  <si>
    <t>INCREMENTAR LA COBERTURA DE ALUMBRADO PUBLICO EN LA POBLACION</t>
  </si>
  <si>
    <t>PORCENTAJE DE INCREMENTO DE DE NUEVAS REDES EN RELACION A LAS DEL 2019</t>
  </si>
  <si>
    <t xml:space="preserve">INCREMENTO DE REDES DE ALUMBRADO </t>
  </si>
  <si>
    <t>150/52 (*100-100)</t>
  </si>
  <si>
    <t>FUMIGACIONES EN EL MERCADO MUNICIPAL</t>
  </si>
  <si>
    <t>MANTENER UN ESPACIO LIMNPIO Y SIN PLAGAS EN NUESTRAS INSTLACIONES</t>
  </si>
  <si>
    <t>PORCENTAJE DE INCREMENTO DE FUMIGACIONES EN COMPARACION AL AÑO 2019</t>
  </si>
  <si>
    <t>INCREMENTNO DE FUMIGACIONES</t>
  </si>
  <si>
    <t>3/2 (*100-100)</t>
  </si>
  <si>
    <t xml:space="preserve">INSPECCION Y RECAUDACION </t>
  </si>
  <si>
    <t xml:space="preserve">MANTENIMIENTO PREVENTIVO Y CORRECTIVO </t>
  </si>
  <si>
    <t>EVITAR LA DETEORIZACION DE LAS INSTALACIONES</t>
  </si>
  <si>
    <t>PORCENTAJE DE INCREMENTO DE MANTENIMIENTO EN RELACION AL DEL AÑO 2019</t>
  </si>
  <si>
    <t>INCREMENTO DE MANTENIMIENTO</t>
  </si>
  <si>
    <t>3/2 (* 100-100)</t>
  </si>
  <si>
    <t>REGULARIZACION DE COMERCIOS</t>
  </si>
  <si>
    <t>LOGRAR QUE LOS COMERCIANTES CUENTEN CON SU LICENCIA MUNICIPAL</t>
  </si>
  <si>
    <t>PORCENTAJE DE INCREMENTO DE LICENCIAS EN RELACION DEL AÑO 2019</t>
  </si>
  <si>
    <t>INCREMENTO DE LICENCIAS</t>
  </si>
  <si>
    <t>4000/3865 (*100-100)</t>
  </si>
  <si>
    <t>CAMPAÑA PARA EL PAGO DE LICENCIAS</t>
  </si>
  <si>
    <t>LOGRAR QUE LOS COMERCIANTES PAGUEN SUS LICENCIA MUNICIPAL</t>
  </si>
  <si>
    <t>PORCENTAJE DE INCREMENTO DE PAGO DE LICENCIAS EN RELACION A LAS DEL 2019</t>
  </si>
  <si>
    <t>INCREMENTO DE PAGOS</t>
  </si>
  <si>
    <t>2500/1050 (* 100-100)</t>
  </si>
  <si>
    <t>GESTION PRESIDENCIA MUNICIPAL</t>
  </si>
  <si>
    <t>LOGRAR UNA MAYOR GESTION EN LOS DIFERENTES PROGRAMAS</t>
  </si>
  <si>
    <t>PORCENTAJE DE INCREMENTO DE GESTIONES EN RELACION A LAS DEL 2019</t>
  </si>
  <si>
    <t>INCREMENTO DE GESTIONES</t>
  </si>
  <si>
    <t>10/5 (*100-100)</t>
  </si>
  <si>
    <t>PRESIDENCIA</t>
  </si>
  <si>
    <t>PROGRAMA DE SOLARES</t>
  </si>
  <si>
    <t>CONTRIBUIR A MEJORAR LA CALIDAD DE VIDA DE LOS CIUDADANOS Y SUS VIVIENDAS QUE PRESENTAN POBREZA POR CALIDA Y ESPACIO EN SUS HOGARES</t>
  </si>
  <si>
    <t>PORCENTAJE DE VENTAS  EN RELACION A LAS DEL  AÑO 2019</t>
  </si>
  <si>
    <t>INCREMENTO DE VENTAS</t>
  </si>
  <si>
    <t xml:space="preserve"> EFICIENCIA</t>
  </si>
  <si>
    <t xml:space="preserve">GESTION </t>
  </si>
  <si>
    <t>240/215X100</t>
  </si>
  <si>
    <t>DESARROLLO SOCIAL</t>
  </si>
  <si>
    <t>PROGRAMA DE TINACOS, CISTERNAS Y BIODIGESTORES</t>
  </si>
  <si>
    <t>100/81X100</t>
  </si>
  <si>
    <t>PROGRAMA JALISCO TE RECONOCE</t>
  </si>
  <si>
    <t>MEJORAR LA CALIDAD DE VIDA Y EL BIENESTAR DE LOS ADULTOS MAYORES DE 65 AÑOS  Y MAS EN EL MUNICIPIO.</t>
  </si>
  <si>
    <t>PORCENTAJE DE SOLICITUDES EN RELACION DEL AÑO 2019</t>
  </si>
  <si>
    <t>200/90X100</t>
  </si>
  <si>
    <t>PROGRAMA JALISCO REVIVE TU HOGAR</t>
  </si>
  <si>
    <t>MEJORAR LA CALIDAD DE VIDA DE LAS PERSONAS Y SUS HOGARES QUE PRESENTAN CARENCIA POR CALIDAD Y ESPACIOS EN LA VIVIENDA, MEDIANTE ACCIONES DE CONSTRUCCIÓN, AMPLIACIÓN, REHABILITACIÓN Y/O MEJORAMIENTO DE LA INFRAESTRUCTURA EN LA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</si>
</sst>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b/>
      <sz val="14"/>
      <color theme="1"/>
      <name val="Californian FB"/>
      <family val="1"/>
    </font>
    <font>
      <sz val="11"/>
      <color theme="1"/>
      <name val="Californian FB"/>
      <family val="1"/>
    </font>
    <font>
      <b/>
      <sz val="11"/>
      <color theme="0"/>
      <name val="Californian FB"/>
      <family val="1"/>
    </font>
    <font>
      <sz val="9"/>
      <color theme="1"/>
      <name val="Californian FB"/>
      <family val="1"/>
    </font>
    <font>
      <sz val="9"/>
      <color theme="0"/>
      <name val="Californian FB"/>
      <family val="1"/>
    </font>
    <font>
      <u/>
      <sz val="11"/>
      <color theme="10"/>
      <name val="Calibri"/>
      <family val="2"/>
      <scheme val="minor"/>
    </font>
    <font>
      <u/>
      <sz val="9"/>
      <color theme="10"/>
      <name val="Californian FB"/>
      <family val="1"/>
    </font>
    <font>
      <sz val="9"/>
      <color rgb="FF000000"/>
      <name val="Californian FB"/>
      <family val="1"/>
    </font>
    <font>
      <sz val="9"/>
      <name val="Californian FB"/>
      <family val="1"/>
    </font>
    <font>
      <sz val="9"/>
      <color rgb="FF222222"/>
      <name val="Californian FB"/>
      <family val="1"/>
    </font>
    <font>
      <b/>
      <sz val="9"/>
      <color rgb="FF000000"/>
      <name val="Californian FB"/>
      <family val="1"/>
    </font>
    <font>
      <sz val="9"/>
      <color theme="1"/>
      <name val="Arial"/>
      <family val="2"/>
    </font>
    <font>
      <sz val="9"/>
      <color theme="1"/>
      <name val="Calibri"/>
      <family val="2"/>
      <scheme val="minor"/>
    </font>
    <font>
      <sz val="9"/>
      <color theme="1"/>
      <name val="Tahoma"/>
      <family val="2"/>
    </font>
    <font>
      <sz val="12"/>
      <color indexed="81"/>
      <name val="Tahoma"/>
      <family val="2"/>
    </font>
    <font>
      <sz val="9"/>
      <color indexed="81"/>
      <name val="Tahoma"/>
      <family val="2"/>
    </font>
    <font>
      <b/>
      <sz val="12"/>
      <color indexed="81"/>
      <name val="Tahoma"/>
      <family val="2"/>
    </font>
    <font>
      <i/>
      <sz val="12"/>
      <color indexed="81"/>
      <name val="Tahoma"/>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14999847407452621"/>
      </top>
      <bottom style="thin">
        <color theme="0" tint="-0.249977111117893"/>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74">
    <xf numFmtId="0" fontId="0" fillId="0" borderId="0" xfId="0"/>
    <xf numFmtId="0" fontId="2" fillId="0" borderId="0" xfId="0" applyFont="1" applyBorder="1" applyAlignment="1">
      <alignment wrapText="1"/>
    </xf>
    <xf numFmtId="0" fontId="2" fillId="0" borderId="1" xfId="0" applyFont="1" applyBorder="1" applyAlignment="1" applyProtection="1">
      <alignment horizontal="center"/>
      <protection locked="0"/>
    </xf>
    <xf numFmtId="0" fontId="3" fillId="0" borderId="2" xfId="0" applyFont="1" applyBorder="1"/>
    <xf numFmtId="0" fontId="3" fillId="0" borderId="0" xfId="0" applyFont="1" applyBorder="1"/>
    <xf numFmtId="0" fontId="3" fillId="0" borderId="0" xfId="0" applyFont="1" applyBorder="1" applyAlignment="1">
      <alignment horizontal="left" wrapText="1"/>
    </xf>
    <xf numFmtId="0" fontId="3" fillId="0" borderId="0" xfId="0" applyFont="1" applyBorder="1" applyAlignment="1">
      <alignment horizontal="center"/>
    </xf>
    <xf numFmtId="0" fontId="4"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pplyProtection="1">
      <alignment horizontal="left" wrapText="1"/>
      <protection locked="0"/>
    </xf>
    <xf numFmtId="0" fontId="5" fillId="0" borderId="4" xfId="0" applyFont="1" applyBorder="1" applyAlignment="1" applyProtection="1">
      <alignment horizontal="center" wrapText="1"/>
      <protection locked="0"/>
    </xf>
    <xf numFmtId="10" fontId="5" fillId="0" borderId="4" xfId="0" applyNumberFormat="1" applyFont="1" applyBorder="1" applyAlignment="1" applyProtection="1">
      <alignment horizontal="center" wrapText="1"/>
      <protection locked="0"/>
    </xf>
    <xf numFmtId="0" fontId="8" fillId="0" borderId="4" xfId="3" applyFont="1" applyBorder="1" applyAlignment="1" applyProtection="1">
      <alignment horizontal="left" wrapText="1"/>
      <protection locked="0"/>
    </xf>
    <xf numFmtId="9" fontId="5" fillId="0" borderId="4" xfId="0" applyNumberFormat="1" applyFont="1" applyBorder="1" applyAlignment="1" applyProtection="1">
      <alignment horizontal="center" wrapText="1"/>
      <protection locked="0"/>
    </xf>
    <xf numFmtId="3" fontId="5" fillId="0" borderId="4" xfId="0" applyNumberFormat="1" applyFont="1" applyBorder="1" applyAlignment="1" applyProtection="1">
      <alignment horizontal="center" wrapText="1"/>
      <protection locked="0"/>
    </xf>
    <xf numFmtId="0" fontId="8" fillId="0" borderId="5" xfId="3" applyFont="1" applyBorder="1" applyAlignment="1" applyProtection="1">
      <alignment horizontal="left" wrapText="1"/>
      <protection locked="0"/>
    </xf>
    <xf numFmtId="0" fontId="8" fillId="0" borderId="6" xfId="3" applyFont="1" applyBorder="1" applyAlignment="1" applyProtection="1">
      <alignment horizontal="left" wrapText="1"/>
      <protection locked="0"/>
    </xf>
    <xf numFmtId="0" fontId="5" fillId="0" borderId="4" xfId="0" applyFont="1" applyBorder="1" applyAlignment="1">
      <alignment horizontal="left" wrapText="1"/>
    </xf>
    <xf numFmtId="0" fontId="5" fillId="0" borderId="4" xfId="0" quotePrefix="1" applyNumberFormat="1" applyFont="1" applyBorder="1" applyAlignment="1" applyProtection="1">
      <alignment horizontal="left" wrapText="1"/>
      <protection locked="0"/>
    </xf>
    <xf numFmtId="0" fontId="5" fillId="0" borderId="4" xfId="0" quotePrefix="1" applyNumberFormat="1" applyFont="1" applyBorder="1" applyAlignment="1" applyProtection="1">
      <alignment horizontal="center" wrapText="1"/>
      <protection locked="0"/>
    </xf>
    <xf numFmtId="0" fontId="5" fillId="0" borderId="4" xfId="0" applyFont="1" applyBorder="1" applyAlignment="1">
      <alignment horizontal="left"/>
    </xf>
    <xf numFmtId="0" fontId="5" fillId="0" borderId="4" xfId="0" applyNumberFormat="1" applyFont="1" applyBorder="1" applyAlignment="1" applyProtection="1">
      <alignment horizontal="center" wrapText="1"/>
      <protection locked="0"/>
    </xf>
    <xf numFmtId="0" fontId="5" fillId="0" borderId="4" xfId="0" quotePrefix="1" applyFont="1" applyBorder="1" applyAlignment="1" applyProtection="1">
      <alignment horizontal="left" wrapText="1"/>
      <protection locked="0"/>
    </xf>
    <xf numFmtId="0" fontId="9" fillId="0" borderId="7" xfId="0" applyFont="1" applyBorder="1" applyAlignment="1">
      <alignment horizontal="left" wrapText="1"/>
    </xf>
    <xf numFmtId="0" fontId="9" fillId="0" borderId="8" xfId="0" applyFont="1" applyBorder="1" applyAlignment="1">
      <alignment horizontal="left" wrapText="1"/>
    </xf>
    <xf numFmtId="0" fontId="10" fillId="3" borderId="4" xfId="0" applyFont="1" applyFill="1" applyBorder="1" applyAlignment="1">
      <alignment horizontal="left" wrapText="1"/>
    </xf>
    <xf numFmtId="44" fontId="5" fillId="0" borderId="4" xfId="2" applyFont="1" applyBorder="1" applyAlignment="1" applyProtection="1">
      <alignment horizontal="center" wrapText="1"/>
      <protection locked="0"/>
    </xf>
    <xf numFmtId="0" fontId="9" fillId="0" borderId="0" xfId="0" applyFont="1" applyAlignment="1">
      <alignment horizontal="left" wrapText="1"/>
    </xf>
    <xf numFmtId="164" fontId="5" fillId="0" borderId="4" xfId="1" applyNumberFormat="1" applyFont="1" applyBorder="1" applyAlignment="1" applyProtection="1">
      <alignment horizontal="center" wrapText="1"/>
      <protection locked="0"/>
    </xf>
    <xf numFmtId="0" fontId="10" fillId="0" borderId="4" xfId="0" applyFont="1" applyBorder="1" applyAlignment="1" applyProtection="1">
      <alignment horizontal="left" wrapText="1"/>
      <protection locked="0"/>
    </xf>
    <xf numFmtId="16" fontId="5" fillId="0" borderId="4" xfId="0" applyNumberFormat="1" applyFont="1" applyBorder="1" applyAlignment="1" applyProtection="1">
      <alignment horizontal="center" wrapText="1"/>
      <protection locked="0"/>
    </xf>
    <xf numFmtId="0" fontId="5" fillId="0" borderId="4" xfId="0" applyFont="1" applyFill="1" applyBorder="1" applyAlignment="1" applyProtection="1">
      <alignment horizontal="left" wrapText="1"/>
      <protection locked="0"/>
    </xf>
    <xf numFmtId="0" fontId="10" fillId="0" borderId="4" xfId="0" applyFont="1" applyFill="1" applyBorder="1" applyAlignment="1" applyProtection="1">
      <alignment horizontal="left" wrapText="1"/>
    </xf>
    <xf numFmtId="0" fontId="11" fillId="0" borderId="4" xfId="0" applyFont="1" applyBorder="1" applyAlignment="1">
      <alignment horizontal="left" wrapText="1"/>
    </xf>
    <xf numFmtId="0" fontId="10" fillId="0" borderId="4" xfId="0" applyFont="1" applyFill="1" applyBorder="1" applyAlignment="1" applyProtection="1">
      <alignment horizontal="center" wrapText="1"/>
    </xf>
    <xf numFmtId="10" fontId="5" fillId="0" borderId="4" xfId="0" quotePrefix="1" applyNumberFormat="1" applyFont="1" applyBorder="1" applyAlignment="1" applyProtection="1">
      <alignment horizontal="center" wrapText="1"/>
      <protection locked="0"/>
    </xf>
    <xf numFmtId="9" fontId="5" fillId="0" borderId="4" xfId="0" quotePrefix="1" applyNumberFormat="1" applyFont="1" applyBorder="1" applyAlignment="1" applyProtection="1">
      <alignment horizontal="center" wrapText="1"/>
      <protection locked="0"/>
    </xf>
    <xf numFmtId="0" fontId="5" fillId="0" borderId="4" xfId="0" applyFont="1" applyBorder="1"/>
    <xf numFmtId="0" fontId="5" fillId="0" borderId="4" xfId="0" applyFont="1" applyBorder="1" applyAlignment="1">
      <alignment horizontal="center" vertical="center"/>
    </xf>
    <xf numFmtId="0" fontId="10" fillId="0" borderId="4" xfId="0" applyFont="1" applyFill="1" applyBorder="1" applyAlignment="1" applyProtection="1">
      <alignment horizontal="left" wrapText="1"/>
      <protection locked="0"/>
    </xf>
    <xf numFmtId="0" fontId="9" fillId="0" borderId="4" xfId="0" applyFont="1" applyBorder="1" applyAlignment="1">
      <alignment horizontal="left" wrapText="1"/>
    </xf>
    <xf numFmtId="0" fontId="9" fillId="0" borderId="4" xfId="0" applyFont="1" applyBorder="1" applyAlignment="1">
      <alignment horizontal="center" wrapText="1"/>
    </xf>
    <xf numFmtId="9" fontId="9" fillId="0" borderId="4" xfId="0" applyNumberFormat="1" applyFont="1" applyBorder="1" applyAlignment="1">
      <alignment horizontal="center" wrapText="1"/>
    </xf>
    <xf numFmtId="16" fontId="9" fillId="0" borderId="4" xfId="0" applyNumberFormat="1" applyFont="1" applyBorder="1" applyAlignment="1">
      <alignment horizontal="center" wrapText="1"/>
    </xf>
    <xf numFmtId="0" fontId="5" fillId="0" borderId="9" xfId="0" applyFont="1" applyBorder="1" applyAlignment="1">
      <alignment horizontal="left" wrapText="1"/>
    </xf>
    <xf numFmtId="0" fontId="5" fillId="0" borderId="9" xfId="0" quotePrefix="1" applyNumberFormat="1" applyFont="1" applyBorder="1" applyAlignment="1" applyProtection="1">
      <alignment horizontal="left" vertical="center" wrapText="1" readingOrder="1"/>
      <protection locked="0"/>
    </xf>
    <xf numFmtId="0" fontId="5" fillId="0" borderId="9" xfId="0" applyFont="1" applyBorder="1" applyAlignment="1" applyProtection="1">
      <alignment horizontal="left" vertical="center" wrapText="1"/>
      <protection locked="0"/>
    </xf>
    <xf numFmtId="0" fontId="5" fillId="0" borderId="9" xfId="0" quotePrefix="1"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0" fontId="5" fillId="0" borderId="9" xfId="0" applyNumberFormat="1" applyFont="1" applyBorder="1" applyAlignment="1" applyProtection="1">
      <alignment horizontal="center" wrapText="1"/>
      <protection locked="0"/>
    </xf>
    <xf numFmtId="0" fontId="5" fillId="0" borderId="9" xfId="0" applyFont="1" applyBorder="1" applyAlignment="1">
      <alignment wrapText="1"/>
    </xf>
    <xf numFmtId="9" fontId="5" fillId="0" borderId="9" xfId="0" applyNumberFormat="1" applyFont="1" applyBorder="1" applyAlignment="1" applyProtection="1">
      <alignment horizontal="center" wrapText="1"/>
      <protection locked="0"/>
    </xf>
    <xf numFmtId="0" fontId="5" fillId="0" borderId="9" xfId="0" quotePrefix="1" applyNumberFormat="1" applyFont="1" applyBorder="1" applyAlignment="1" applyProtection="1">
      <alignment horizontal="left" vertical="center" wrapText="1"/>
      <protection locked="0"/>
    </xf>
    <xf numFmtId="0" fontId="5" fillId="0" borderId="9" xfId="0" quotePrefix="1" applyNumberFormat="1" applyFont="1" applyBorder="1" applyAlignment="1" applyProtection="1">
      <alignment horizontal="center" vertical="center" wrapText="1" readingOrder="1"/>
      <protection locked="0"/>
    </xf>
    <xf numFmtId="0" fontId="5" fillId="0" borderId="9" xfId="0" applyFont="1" applyBorder="1" applyAlignment="1" applyProtection="1">
      <alignment horizontal="center" vertical="center" wrapText="1" readingOrder="1"/>
      <protection locked="0"/>
    </xf>
    <xf numFmtId="0" fontId="5" fillId="0" borderId="5" xfId="0" applyFont="1" applyBorder="1" applyAlignment="1">
      <alignment horizontal="center" vertical="center"/>
    </xf>
    <xf numFmtId="0" fontId="5" fillId="0" borderId="5" xfId="0" applyFont="1" applyBorder="1"/>
    <xf numFmtId="0" fontId="5" fillId="0" borderId="10" xfId="0" applyFont="1" applyBorder="1" applyAlignment="1">
      <alignment horizontal="left"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readingOrder="1"/>
      <protection locked="0"/>
    </xf>
    <xf numFmtId="10" fontId="5" fillId="0" borderId="10" xfId="0" applyNumberFormat="1" applyFont="1" applyBorder="1" applyAlignment="1" applyProtection="1">
      <alignment horizontal="center" wrapText="1"/>
      <protection locked="0"/>
    </xf>
    <xf numFmtId="0" fontId="5" fillId="0" borderId="4" xfId="0" applyFont="1" applyBorder="1" applyAlignment="1">
      <alignment horizontal="center"/>
    </xf>
    <xf numFmtId="9" fontId="5" fillId="0" borderId="4" xfId="0" applyNumberFormat="1" applyFont="1" applyBorder="1" applyAlignment="1">
      <alignment horizontal="center"/>
    </xf>
    <xf numFmtId="0" fontId="5" fillId="0" borderId="11" xfId="0" applyFont="1" applyBorder="1" applyAlignment="1" applyProtection="1">
      <alignment horizontal="left" vertical="center" wrapText="1"/>
      <protection locked="0"/>
    </xf>
    <xf numFmtId="0" fontId="13" fillId="3" borderId="12" xfId="0" applyFont="1" applyFill="1" applyBorder="1" applyAlignment="1">
      <alignment vertical="center" wrapText="1"/>
    </xf>
    <xf numFmtId="0" fontId="5" fillId="0" borderId="13" xfId="0" applyFont="1" applyBorder="1" applyAlignment="1" applyProtection="1">
      <alignment horizontal="left" vertical="center" wrapText="1"/>
      <protection locked="0"/>
    </xf>
    <xf numFmtId="0" fontId="5" fillId="0" borderId="9" xfId="0" applyFont="1" applyBorder="1" applyAlignment="1" applyProtection="1">
      <alignment horizontal="center" wrapText="1"/>
      <protection locked="0"/>
    </xf>
    <xf numFmtId="10" fontId="5" fillId="0" borderId="9" xfId="0" applyNumberFormat="1" applyFont="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3" fillId="3" borderId="15" xfId="0" applyFont="1" applyFill="1" applyBorder="1" applyAlignment="1">
      <alignment vertical="center" wrapText="1"/>
    </xf>
    <xf numFmtId="0" fontId="14" fillId="0" borderId="0" xfId="0" applyFont="1"/>
    <xf numFmtId="0" fontId="14" fillId="0" borderId="16" xfId="0" applyFont="1" applyBorder="1" applyAlignment="1">
      <alignment wrapText="1"/>
    </xf>
    <xf numFmtId="0" fontId="15" fillId="0" borderId="17" xfId="0" applyFont="1" applyBorder="1" applyAlignment="1">
      <alignment vertical="center" wrapText="1"/>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592340</xdr:colOff>
      <xdr:row>0</xdr:row>
      <xdr:rowOff>687405</xdr:rowOff>
    </xdr:from>
    <xdr:to>
      <xdr:col>19</xdr:col>
      <xdr:colOff>606640</xdr:colOff>
      <xdr:row>2</xdr:row>
      <xdr:rowOff>129941</xdr:rowOff>
    </xdr:to>
    <xdr:pic>
      <xdr:nvPicPr>
        <xdr:cNvPr id="2" name="Imagen 1"/>
        <xdr:cNvPicPr>
          <a:picLocks noChangeAspect="1"/>
        </xdr:cNvPicPr>
      </xdr:nvPicPr>
      <xdr:blipFill rotWithShape="1">
        <a:blip xmlns:r="http://schemas.openxmlformats.org/officeDocument/2006/relationships" r:embed="rId1" cstate="print"/>
        <a:srcRect r="60039"/>
        <a:stretch/>
      </xdr:blipFill>
      <xdr:spPr>
        <a:xfrm>
          <a:off x="21328265" y="1335105"/>
          <a:ext cx="1538300" cy="3188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3"/>
  <sheetViews>
    <sheetView tabSelected="1" workbookViewId="0">
      <selection activeCell="F4" sqref="F4"/>
    </sheetView>
  </sheetViews>
  <sheetFormatPr baseColWidth="10" defaultRowHeight="15" x14ac:dyDescent="0.25"/>
  <cols>
    <col min="1" max="1" width="20.7109375" customWidth="1"/>
    <col min="3" max="3" width="14.42578125" customWidth="1"/>
    <col min="4" max="4" width="17.140625" customWidth="1"/>
    <col min="5" max="5" width="18.140625" customWidth="1"/>
    <col min="6" max="6" width="15" customWidth="1"/>
  </cols>
  <sheetData>
    <row r="1" spans="1:21" ht="75" x14ac:dyDescent="0.3">
      <c r="A1" s="1" t="s">
        <v>0</v>
      </c>
      <c r="B1" s="2" t="s">
        <v>1</v>
      </c>
      <c r="C1" s="2"/>
      <c r="D1" s="2"/>
      <c r="E1" s="2"/>
      <c r="F1" s="2"/>
      <c r="G1" s="2"/>
      <c r="H1" s="2"/>
      <c r="I1" s="2"/>
      <c r="J1" s="2"/>
      <c r="K1" s="2"/>
      <c r="L1" s="2"/>
      <c r="M1" s="2"/>
      <c r="N1" s="2"/>
      <c r="O1" s="2"/>
    </row>
    <row r="2" spans="1:21" x14ac:dyDescent="0.25">
      <c r="A2" s="3"/>
      <c r="B2" s="4"/>
      <c r="C2" s="4"/>
      <c r="D2" s="5"/>
      <c r="E2" s="6"/>
      <c r="F2" s="6"/>
      <c r="G2" s="6"/>
      <c r="H2" s="6"/>
      <c r="I2" s="6"/>
      <c r="J2" s="6"/>
      <c r="K2" s="6"/>
      <c r="L2" s="6"/>
      <c r="M2" s="6"/>
      <c r="N2" s="6"/>
      <c r="O2" s="6"/>
    </row>
    <row r="3" spans="1:21" ht="75" x14ac:dyDescent="0.25">
      <c r="A3" s="7" t="s">
        <v>2</v>
      </c>
      <c r="B3" s="7"/>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c r="S3" s="7" t="s">
        <v>19</v>
      </c>
      <c r="T3" s="7" t="s">
        <v>20</v>
      </c>
      <c r="U3" s="7" t="s">
        <v>21</v>
      </c>
    </row>
    <row r="4" spans="1:21" ht="114.75" x14ac:dyDescent="0.25">
      <c r="A4" s="8">
        <v>1</v>
      </c>
      <c r="B4" s="9">
        <f>$B$3</f>
        <v>0</v>
      </c>
      <c r="C4" s="10" t="s">
        <v>22</v>
      </c>
      <c r="D4" s="10" t="s">
        <v>23</v>
      </c>
      <c r="E4" s="10" t="s">
        <v>24</v>
      </c>
      <c r="F4" s="10" t="s">
        <v>25</v>
      </c>
      <c r="G4" s="11" t="s">
        <v>26</v>
      </c>
      <c r="H4" s="11" t="s">
        <v>27</v>
      </c>
      <c r="I4" s="11" t="s">
        <v>28</v>
      </c>
      <c r="J4" s="11">
        <v>245</v>
      </c>
      <c r="K4" s="11">
        <v>300</v>
      </c>
      <c r="L4" s="11" t="s">
        <v>29</v>
      </c>
      <c r="M4" s="11" t="s">
        <v>30</v>
      </c>
      <c r="N4" s="12">
        <v>0.18329999999999999</v>
      </c>
      <c r="O4" s="10" t="s">
        <v>31</v>
      </c>
      <c r="P4" s="13" t="s">
        <v>32</v>
      </c>
      <c r="Q4" s="13" t="s">
        <v>32</v>
      </c>
      <c r="R4" s="13" t="s">
        <v>33</v>
      </c>
      <c r="S4" s="13" t="s">
        <v>33</v>
      </c>
      <c r="T4" s="13" t="s">
        <v>34</v>
      </c>
      <c r="U4" s="13" t="s">
        <v>34</v>
      </c>
    </row>
    <row r="5" spans="1:21" ht="102" x14ac:dyDescent="0.25">
      <c r="A5" s="8">
        <v>2</v>
      </c>
      <c r="B5" s="9">
        <f t="shared" ref="B5:B38" si="0">$B$3</f>
        <v>0</v>
      </c>
      <c r="C5" s="10" t="s">
        <v>35</v>
      </c>
      <c r="D5" s="10" t="s">
        <v>36</v>
      </c>
      <c r="E5" s="10" t="s">
        <v>37</v>
      </c>
      <c r="F5" s="10" t="s">
        <v>38</v>
      </c>
      <c r="G5" s="11" t="s">
        <v>26</v>
      </c>
      <c r="H5" s="11" t="s">
        <v>27</v>
      </c>
      <c r="I5" s="11" t="s">
        <v>39</v>
      </c>
      <c r="J5" s="11">
        <v>12</v>
      </c>
      <c r="K5" s="11">
        <v>48</v>
      </c>
      <c r="L5" s="11" t="s">
        <v>29</v>
      </c>
      <c r="M5" s="11" t="s">
        <v>30</v>
      </c>
      <c r="N5" s="14">
        <v>0.75</v>
      </c>
      <c r="O5" s="10" t="s">
        <v>31</v>
      </c>
      <c r="P5" s="13" t="s">
        <v>32</v>
      </c>
      <c r="Q5" s="13" t="s">
        <v>32</v>
      </c>
      <c r="R5" s="13" t="s">
        <v>33</v>
      </c>
      <c r="S5" s="13" t="s">
        <v>33</v>
      </c>
      <c r="T5" s="13" t="s">
        <v>34</v>
      </c>
      <c r="U5" s="13" t="s">
        <v>34</v>
      </c>
    </row>
    <row r="6" spans="1:21" ht="178.5" x14ac:dyDescent="0.25">
      <c r="A6" s="8">
        <v>3</v>
      </c>
      <c r="B6" s="9">
        <f t="shared" si="0"/>
        <v>0</v>
      </c>
      <c r="C6" s="10" t="s">
        <v>40</v>
      </c>
      <c r="D6" s="10" t="s">
        <v>41</v>
      </c>
      <c r="E6" s="10" t="s">
        <v>42</v>
      </c>
      <c r="F6" s="10" t="s">
        <v>42</v>
      </c>
      <c r="G6" s="11" t="s">
        <v>43</v>
      </c>
      <c r="H6" s="11" t="s">
        <v>27</v>
      </c>
      <c r="I6" s="11" t="s">
        <v>44</v>
      </c>
      <c r="J6" s="15">
        <v>135000</v>
      </c>
      <c r="K6" s="15">
        <v>139434</v>
      </c>
      <c r="L6" s="11" t="s">
        <v>29</v>
      </c>
      <c r="M6" s="11" t="s">
        <v>30</v>
      </c>
      <c r="N6" s="12">
        <v>3.1800000000000002E-2</v>
      </c>
      <c r="O6" s="10" t="s">
        <v>45</v>
      </c>
      <c r="P6" s="13" t="s">
        <v>32</v>
      </c>
      <c r="Q6" s="13" t="s">
        <v>32</v>
      </c>
      <c r="R6" s="13" t="s">
        <v>33</v>
      </c>
      <c r="S6" s="13" t="s">
        <v>33</v>
      </c>
      <c r="T6" s="13" t="s">
        <v>34</v>
      </c>
      <c r="U6" s="13" t="s">
        <v>34</v>
      </c>
    </row>
    <row r="7" spans="1:21" ht="127.5" x14ac:dyDescent="0.25">
      <c r="A7" s="8">
        <v>4</v>
      </c>
      <c r="B7" s="9">
        <f t="shared" si="0"/>
        <v>0</v>
      </c>
      <c r="C7" s="10" t="s">
        <v>46</v>
      </c>
      <c r="D7" s="10" t="s">
        <v>47</v>
      </c>
      <c r="E7" s="10" t="s">
        <v>48</v>
      </c>
      <c r="F7" s="10" t="s">
        <v>49</v>
      </c>
      <c r="G7" s="11" t="s">
        <v>26</v>
      </c>
      <c r="H7" s="11" t="s">
        <v>27</v>
      </c>
      <c r="I7" s="11" t="s">
        <v>50</v>
      </c>
      <c r="J7" s="11">
        <v>24</v>
      </c>
      <c r="K7" s="11">
        <v>23</v>
      </c>
      <c r="L7" s="11" t="s">
        <v>29</v>
      </c>
      <c r="M7" s="11" t="s">
        <v>30</v>
      </c>
      <c r="N7" s="12">
        <v>4.3400000000000001E-2</v>
      </c>
      <c r="O7" s="10" t="s">
        <v>45</v>
      </c>
      <c r="P7" s="13" t="s">
        <v>32</v>
      </c>
      <c r="Q7" s="13" t="s">
        <v>32</v>
      </c>
      <c r="R7" s="13" t="s">
        <v>33</v>
      </c>
      <c r="S7" s="13" t="s">
        <v>33</v>
      </c>
      <c r="T7" s="13" t="s">
        <v>34</v>
      </c>
      <c r="U7" s="16" t="s">
        <v>34</v>
      </c>
    </row>
    <row r="8" spans="1:21" ht="140.25" x14ac:dyDescent="0.25">
      <c r="A8" s="8">
        <v>5</v>
      </c>
      <c r="B8" s="9">
        <f t="shared" si="0"/>
        <v>0</v>
      </c>
      <c r="C8" s="10" t="s">
        <v>51</v>
      </c>
      <c r="D8" s="10" t="s">
        <v>52</v>
      </c>
      <c r="E8" s="10" t="s">
        <v>53</v>
      </c>
      <c r="F8" s="10" t="s">
        <v>54</v>
      </c>
      <c r="G8" s="11" t="s">
        <v>26</v>
      </c>
      <c r="H8" s="11" t="s">
        <v>27</v>
      </c>
      <c r="I8" s="11" t="s">
        <v>55</v>
      </c>
      <c r="J8" s="11">
        <v>15</v>
      </c>
      <c r="K8" s="11">
        <v>14</v>
      </c>
      <c r="L8" s="11" t="s">
        <v>29</v>
      </c>
      <c r="M8" s="11" t="s">
        <v>30</v>
      </c>
      <c r="N8" s="12">
        <v>7.1400000000000005E-2</v>
      </c>
      <c r="O8" s="10" t="s">
        <v>45</v>
      </c>
      <c r="P8" s="13" t="s">
        <v>32</v>
      </c>
      <c r="Q8" s="13" t="s">
        <v>32</v>
      </c>
      <c r="R8" s="13" t="s">
        <v>33</v>
      </c>
      <c r="S8" s="13" t="s">
        <v>33</v>
      </c>
      <c r="T8" s="13" t="s">
        <v>34</v>
      </c>
      <c r="U8" s="17" t="s">
        <v>34</v>
      </c>
    </row>
    <row r="9" spans="1:21" ht="165.75" x14ac:dyDescent="0.25">
      <c r="A9" s="8">
        <v>6</v>
      </c>
      <c r="B9" s="9">
        <f t="shared" si="0"/>
        <v>0</v>
      </c>
      <c r="C9" s="18" t="s">
        <v>56</v>
      </c>
      <c r="D9" s="19" t="s">
        <v>57</v>
      </c>
      <c r="E9" s="19" t="s">
        <v>58</v>
      </c>
      <c r="F9" s="19" t="s">
        <v>59</v>
      </c>
      <c r="G9" s="11" t="s">
        <v>26</v>
      </c>
      <c r="H9" s="11" t="s">
        <v>27</v>
      </c>
      <c r="I9" s="20" t="s">
        <v>60</v>
      </c>
      <c r="J9" s="11">
        <v>5</v>
      </c>
      <c r="K9" s="11">
        <v>20</v>
      </c>
      <c r="L9" s="11" t="s">
        <v>29</v>
      </c>
      <c r="M9" s="11" t="s">
        <v>30</v>
      </c>
      <c r="N9" s="12">
        <v>0.75</v>
      </c>
      <c r="O9" s="10" t="s">
        <v>61</v>
      </c>
      <c r="P9" s="13" t="s">
        <v>32</v>
      </c>
      <c r="Q9" s="13" t="s">
        <v>32</v>
      </c>
      <c r="R9" s="13" t="s">
        <v>33</v>
      </c>
      <c r="S9" s="13" t="s">
        <v>33</v>
      </c>
      <c r="T9" s="13" t="s">
        <v>34</v>
      </c>
      <c r="U9" s="13" t="s">
        <v>34</v>
      </c>
    </row>
    <row r="10" spans="1:21" ht="191.25" x14ac:dyDescent="0.25">
      <c r="A10" s="8">
        <v>7</v>
      </c>
      <c r="B10" s="9">
        <f t="shared" si="0"/>
        <v>0</v>
      </c>
      <c r="C10" s="21" t="s">
        <v>62</v>
      </c>
      <c r="D10" s="10" t="s">
        <v>63</v>
      </c>
      <c r="E10" s="10" t="s">
        <v>64</v>
      </c>
      <c r="F10" s="10" t="s">
        <v>65</v>
      </c>
      <c r="G10" s="11" t="s">
        <v>26</v>
      </c>
      <c r="H10" s="11" t="s">
        <v>27</v>
      </c>
      <c r="I10" s="11" t="s">
        <v>66</v>
      </c>
      <c r="J10" s="11">
        <v>25</v>
      </c>
      <c r="K10" s="11">
        <v>6</v>
      </c>
      <c r="L10" s="11" t="s">
        <v>29</v>
      </c>
      <c r="M10" s="11" t="s">
        <v>30</v>
      </c>
      <c r="N10" s="12">
        <v>3.1667000000000001</v>
      </c>
      <c r="O10" s="10" t="s">
        <v>61</v>
      </c>
      <c r="P10" s="13" t="s">
        <v>32</v>
      </c>
      <c r="Q10" s="13" t="s">
        <v>32</v>
      </c>
      <c r="R10" s="13" t="s">
        <v>33</v>
      </c>
      <c r="S10" s="13" t="s">
        <v>33</v>
      </c>
      <c r="T10" s="13" t="s">
        <v>34</v>
      </c>
      <c r="U10" s="13" t="s">
        <v>34</v>
      </c>
    </row>
    <row r="11" spans="1:21" ht="102" x14ac:dyDescent="0.25">
      <c r="A11" s="8">
        <v>8</v>
      </c>
      <c r="B11" s="9">
        <f t="shared" si="0"/>
        <v>0</v>
      </c>
      <c r="C11" s="10" t="s">
        <v>67</v>
      </c>
      <c r="D11" s="10" t="s">
        <v>68</v>
      </c>
      <c r="E11" s="18" t="s">
        <v>69</v>
      </c>
      <c r="F11" s="10" t="s">
        <v>70</v>
      </c>
      <c r="G11" s="11" t="s">
        <v>71</v>
      </c>
      <c r="H11" s="11" t="s">
        <v>27</v>
      </c>
      <c r="I11" s="11" t="s">
        <v>72</v>
      </c>
      <c r="J11" s="22">
        <v>50</v>
      </c>
      <c r="K11" s="22">
        <v>40</v>
      </c>
      <c r="L11" s="11" t="s">
        <v>29</v>
      </c>
      <c r="M11" s="11" t="s">
        <v>30</v>
      </c>
      <c r="N11" s="12">
        <v>0.25</v>
      </c>
      <c r="O11" s="10" t="s">
        <v>73</v>
      </c>
      <c r="P11" s="13" t="s">
        <v>32</v>
      </c>
      <c r="Q11" s="13" t="s">
        <v>32</v>
      </c>
      <c r="R11" s="13" t="s">
        <v>33</v>
      </c>
      <c r="S11" s="13" t="s">
        <v>33</v>
      </c>
      <c r="T11" s="13" t="s">
        <v>34</v>
      </c>
      <c r="U11" s="13" t="s">
        <v>34</v>
      </c>
    </row>
    <row r="12" spans="1:21" ht="114.75" x14ac:dyDescent="0.25">
      <c r="A12" s="8">
        <v>9</v>
      </c>
      <c r="B12" s="9">
        <f t="shared" si="0"/>
        <v>0</v>
      </c>
      <c r="C12" s="10" t="s">
        <v>74</v>
      </c>
      <c r="D12" s="10" t="s">
        <v>75</v>
      </c>
      <c r="E12" s="10" t="s">
        <v>76</v>
      </c>
      <c r="F12" s="10" t="s">
        <v>77</v>
      </c>
      <c r="G12" s="11" t="s">
        <v>26</v>
      </c>
      <c r="H12" s="11" t="s">
        <v>27</v>
      </c>
      <c r="I12" s="11" t="s">
        <v>78</v>
      </c>
      <c r="J12" s="11">
        <v>300</v>
      </c>
      <c r="K12" s="11">
        <v>250</v>
      </c>
      <c r="L12" s="11" t="s">
        <v>29</v>
      </c>
      <c r="M12" s="11" t="s">
        <v>30</v>
      </c>
      <c r="N12" s="14">
        <v>0.2</v>
      </c>
      <c r="O12" s="10" t="s">
        <v>73</v>
      </c>
      <c r="P12" s="13" t="s">
        <v>32</v>
      </c>
      <c r="Q12" s="13" t="s">
        <v>32</v>
      </c>
      <c r="R12" s="13" t="s">
        <v>33</v>
      </c>
      <c r="S12" s="13" t="s">
        <v>33</v>
      </c>
      <c r="T12" s="13" t="s">
        <v>34</v>
      </c>
      <c r="U12" s="13" t="s">
        <v>34</v>
      </c>
    </row>
    <row r="13" spans="1:21" ht="127.5" x14ac:dyDescent="0.25">
      <c r="A13" s="8">
        <v>10</v>
      </c>
      <c r="B13" s="9">
        <f t="shared" si="0"/>
        <v>0</v>
      </c>
      <c r="C13" s="10" t="s">
        <v>79</v>
      </c>
      <c r="D13" s="10" t="s">
        <v>80</v>
      </c>
      <c r="E13" s="10" t="s">
        <v>81</v>
      </c>
      <c r="F13" s="10" t="s">
        <v>82</v>
      </c>
      <c r="G13" s="11" t="s">
        <v>26</v>
      </c>
      <c r="H13" s="11" t="s">
        <v>27</v>
      </c>
      <c r="I13" s="11" t="s">
        <v>83</v>
      </c>
      <c r="J13" s="11">
        <v>10</v>
      </c>
      <c r="K13" s="11">
        <v>15</v>
      </c>
      <c r="L13" s="11" t="s">
        <v>29</v>
      </c>
      <c r="M13" s="11" t="s">
        <v>30</v>
      </c>
      <c r="N13" s="12">
        <v>0.33329999999999999</v>
      </c>
      <c r="O13" s="10" t="s">
        <v>84</v>
      </c>
      <c r="P13" s="13" t="s">
        <v>32</v>
      </c>
      <c r="Q13" s="13" t="s">
        <v>32</v>
      </c>
      <c r="R13" s="13" t="s">
        <v>33</v>
      </c>
      <c r="S13" s="13" t="s">
        <v>33</v>
      </c>
      <c r="T13" s="13" t="s">
        <v>34</v>
      </c>
      <c r="U13" s="13" t="s">
        <v>34</v>
      </c>
    </row>
    <row r="14" spans="1:21" ht="89.25" x14ac:dyDescent="0.25">
      <c r="A14" s="8">
        <v>11</v>
      </c>
      <c r="B14" s="9">
        <f t="shared" si="0"/>
        <v>0</v>
      </c>
      <c r="C14" s="10" t="s">
        <v>85</v>
      </c>
      <c r="D14" s="10" t="s">
        <v>86</v>
      </c>
      <c r="E14" s="10" t="s">
        <v>87</v>
      </c>
      <c r="F14" s="10" t="s">
        <v>88</v>
      </c>
      <c r="G14" s="11" t="s">
        <v>26</v>
      </c>
      <c r="H14" s="11" t="s">
        <v>27</v>
      </c>
      <c r="I14" s="11" t="s">
        <v>89</v>
      </c>
      <c r="J14" s="15">
        <v>400</v>
      </c>
      <c r="K14" s="11">
        <v>220</v>
      </c>
      <c r="L14" s="11" t="s">
        <v>29</v>
      </c>
      <c r="M14" s="11" t="s">
        <v>30</v>
      </c>
      <c r="N14" s="14">
        <v>0.55000000000000004</v>
      </c>
      <c r="O14" s="10" t="s">
        <v>84</v>
      </c>
      <c r="P14" s="13" t="s">
        <v>32</v>
      </c>
      <c r="Q14" s="13" t="s">
        <v>32</v>
      </c>
      <c r="R14" s="13" t="s">
        <v>33</v>
      </c>
      <c r="S14" s="13" t="s">
        <v>33</v>
      </c>
      <c r="T14" s="13" t="s">
        <v>34</v>
      </c>
      <c r="U14" s="13" t="s">
        <v>34</v>
      </c>
    </row>
    <row r="15" spans="1:21" ht="255" x14ac:dyDescent="0.25">
      <c r="A15" s="8">
        <v>12</v>
      </c>
      <c r="B15" s="9">
        <f t="shared" si="0"/>
        <v>0</v>
      </c>
      <c r="C15" s="21" t="s">
        <v>90</v>
      </c>
      <c r="D15" s="10" t="s">
        <v>91</v>
      </c>
      <c r="E15" s="10" t="s">
        <v>92</v>
      </c>
      <c r="F15" s="10" t="s">
        <v>93</v>
      </c>
      <c r="G15" s="11" t="s">
        <v>26</v>
      </c>
      <c r="H15" s="11" t="s">
        <v>27</v>
      </c>
      <c r="I15" s="11" t="s">
        <v>94</v>
      </c>
      <c r="J15" s="11">
        <v>1500</v>
      </c>
      <c r="K15" s="11">
        <v>900</v>
      </c>
      <c r="L15" s="11" t="s">
        <v>29</v>
      </c>
      <c r="M15" s="11" t="s">
        <v>30</v>
      </c>
      <c r="N15" s="14">
        <v>0.66669999999999996</v>
      </c>
      <c r="O15" s="10" t="s">
        <v>95</v>
      </c>
      <c r="P15" s="13" t="s">
        <v>32</v>
      </c>
      <c r="Q15" s="13" t="s">
        <v>32</v>
      </c>
      <c r="R15" s="13" t="s">
        <v>33</v>
      </c>
      <c r="S15" s="13" t="s">
        <v>33</v>
      </c>
      <c r="T15" s="13" t="s">
        <v>34</v>
      </c>
      <c r="U15" s="13" t="s">
        <v>34</v>
      </c>
    </row>
    <row r="16" spans="1:21" ht="153" x14ac:dyDescent="0.25">
      <c r="A16" s="8">
        <v>13</v>
      </c>
      <c r="B16" s="9">
        <f t="shared" si="0"/>
        <v>0</v>
      </c>
      <c r="C16" s="21" t="s">
        <v>96</v>
      </c>
      <c r="D16" s="23" t="s">
        <v>97</v>
      </c>
      <c r="E16" s="10" t="s">
        <v>98</v>
      </c>
      <c r="F16" s="10" t="s">
        <v>99</v>
      </c>
      <c r="G16" s="11" t="s">
        <v>100</v>
      </c>
      <c r="H16" s="11" t="s">
        <v>27</v>
      </c>
      <c r="I16" s="11" t="s">
        <v>101</v>
      </c>
      <c r="J16" s="11">
        <v>6</v>
      </c>
      <c r="K16" s="11">
        <v>4</v>
      </c>
      <c r="L16" s="11" t="s">
        <v>29</v>
      </c>
      <c r="M16" s="11" t="s">
        <v>30</v>
      </c>
      <c r="N16" s="14">
        <v>0.5</v>
      </c>
      <c r="O16" s="10" t="s">
        <v>95</v>
      </c>
      <c r="P16" s="13" t="s">
        <v>32</v>
      </c>
      <c r="Q16" s="13" t="s">
        <v>32</v>
      </c>
      <c r="R16" s="13" t="s">
        <v>33</v>
      </c>
      <c r="S16" s="13" t="s">
        <v>33</v>
      </c>
      <c r="T16" s="13" t="s">
        <v>34</v>
      </c>
      <c r="U16" s="13" t="s">
        <v>34</v>
      </c>
    </row>
    <row r="17" spans="1:21" ht="141" thickBot="1" x14ac:dyDescent="0.3">
      <c r="A17" s="8">
        <v>14</v>
      </c>
      <c r="B17" s="9">
        <f t="shared" si="0"/>
        <v>0</v>
      </c>
      <c r="C17" s="18" t="s">
        <v>102</v>
      </c>
      <c r="D17" s="10" t="s">
        <v>103</v>
      </c>
      <c r="E17" s="10" t="s">
        <v>104</v>
      </c>
      <c r="F17" s="10" t="s">
        <v>105</v>
      </c>
      <c r="G17" s="11" t="s">
        <v>106</v>
      </c>
      <c r="H17" s="11" t="s">
        <v>27</v>
      </c>
      <c r="I17" s="11" t="s">
        <v>107</v>
      </c>
      <c r="J17" s="11">
        <v>1500</v>
      </c>
      <c r="K17" s="11">
        <v>1440</v>
      </c>
      <c r="L17" s="11" t="s">
        <v>29</v>
      </c>
      <c r="M17" s="11" t="s">
        <v>30</v>
      </c>
      <c r="N17" s="12">
        <v>4.1700000000000001E-2</v>
      </c>
      <c r="O17" s="10" t="s">
        <v>95</v>
      </c>
      <c r="P17" s="13" t="s">
        <v>32</v>
      </c>
      <c r="Q17" s="13" t="s">
        <v>32</v>
      </c>
      <c r="R17" s="13" t="s">
        <v>33</v>
      </c>
      <c r="S17" s="13" t="s">
        <v>33</v>
      </c>
      <c r="T17" s="13" t="s">
        <v>34</v>
      </c>
      <c r="U17" s="13" t="s">
        <v>34</v>
      </c>
    </row>
    <row r="18" spans="1:21" ht="166.5" thickBot="1" x14ac:dyDescent="0.3">
      <c r="A18" s="8">
        <v>15</v>
      </c>
      <c r="B18" s="9">
        <f t="shared" si="0"/>
        <v>0</v>
      </c>
      <c r="C18" s="21" t="s">
        <v>108</v>
      </c>
      <c r="D18" s="24" t="s">
        <v>109</v>
      </c>
      <c r="E18" s="25" t="s">
        <v>110</v>
      </c>
      <c r="F18" s="10" t="s">
        <v>111</v>
      </c>
      <c r="G18" s="11" t="s">
        <v>71</v>
      </c>
      <c r="H18" s="11" t="s">
        <v>27</v>
      </c>
      <c r="I18" s="11" t="s">
        <v>112</v>
      </c>
      <c r="J18" s="11">
        <v>25000</v>
      </c>
      <c r="K18" s="11">
        <v>20000</v>
      </c>
      <c r="L18" s="11" t="s">
        <v>29</v>
      </c>
      <c r="M18" s="11" t="s">
        <v>30</v>
      </c>
      <c r="N18" s="14">
        <v>0.25</v>
      </c>
      <c r="O18" s="10" t="s">
        <v>95</v>
      </c>
      <c r="P18" s="13" t="s">
        <v>32</v>
      </c>
      <c r="Q18" s="13" t="s">
        <v>32</v>
      </c>
      <c r="R18" s="13" t="s">
        <v>33</v>
      </c>
      <c r="S18" s="13" t="s">
        <v>33</v>
      </c>
      <c r="T18" s="13" t="s">
        <v>34</v>
      </c>
      <c r="U18" s="13" t="s">
        <v>34</v>
      </c>
    </row>
    <row r="19" spans="1:21" ht="140.25" x14ac:dyDescent="0.25">
      <c r="A19" s="8">
        <v>16</v>
      </c>
      <c r="B19" s="9">
        <f t="shared" si="0"/>
        <v>0</v>
      </c>
      <c r="C19" s="21" t="s">
        <v>113</v>
      </c>
      <c r="D19" s="10" t="s">
        <v>114</v>
      </c>
      <c r="E19" s="10" t="s">
        <v>115</v>
      </c>
      <c r="F19" s="10" t="s">
        <v>93</v>
      </c>
      <c r="G19" s="11" t="s">
        <v>71</v>
      </c>
      <c r="H19" s="11" t="s">
        <v>27</v>
      </c>
      <c r="I19" s="11" t="s">
        <v>116</v>
      </c>
      <c r="J19" s="11">
        <v>600</v>
      </c>
      <c r="K19" s="11">
        <v>600</v>
      </c>
      <c r="L19" s="11" t="s">
        <v>29</v>
      </c>
      <c r="M19" s="11" t="s">
        <v>30</v>
      </c>
      <c r="N19" s="14">
        <v>1</v>
      </c>
      <c r="O19" s="10" t="s">
        <v>95</v>
      </c>
      <c r="P19" s="13" t="s">
        <v>32</v>
      </c>
      <c r="Q19" s="13" t="s">
        <v>32</v>
      </c>
      <c r="R19" s="13" t="s">
        <v>33</v>
      </c>
      <c r="S19" s="13" t="s">
        <v>33</v>
      </c>
      <c r="T19" s="13" t="s">
        <v>34</v>
      </c>
      <c r="U19" s="13" t="s">
        <v>34</v>
      </c>
    </row>
    <row r="20" spans="1:21" ht="216.75" x14ac:dyDescent="0.25">
      <c r="A20" s="8">
        <v>17</v>
      </c>
      <c r="B20" s="9">
        <f t="shared" si="0"/>
        <v>0</v>
      </c>
      <c r="C20" s="18" t="s">
        <v>117</v>
      </c>
      <c r="D20" s="10" t="s">
        <v>118</v>
      </c>
      <c r="E20" s="10" t="s">
        <v>119</v>
      </c>
      <c r="F20" s="10" t="s">
        <v>120</v>
      </c>
      <c r="G20" s="11" t="s">
        <v>71</v>
      </c>
      <c r="H20" s="11" t="s">
        <v>27</v>
      </c>
      <c r="I20" s="11" t="s">
        <v>121</v>
      </c>
      <c r="J20" s="11">
        <v>5000</v>
      </c>
      <c r="K20" s="11">
        <v>6000</v>
      </c>
      <c r="L20" s="11" t="s">
        <v>29</v>
      </c>
      <c r="M20" s="11" t="s">
        <v>30</v>
      </c>
      <c r="N20" s="14">
        <v>0.16669999999999999</v>
      </c>
      <c r="O20" s="10" t="s">
        <v>95</v>
      </c>
      <c r="P20" s="13" t="s">
        <v>32</v>
      </c>
      <c r="Q20" s="13" t="s">
        <v>32</v>
      </c>
      <c r="R20" s="13" t="s">
        <v>33</v>
      </c>
      <c r="S20" s="13" t="s">
        <v>33</v>
      </c>
      <c r="T20" s="13" t="s">
        <v>34</v>
      </c>
      <c r="U20" s="13" t="s">
        <v>34</v>
      </c>
    </row>
    <row r="21" spans="1:21" ht="114.75" x14ac:dyDescent="0.25">
      <c r="A21" s="8">
        <v>18</v>
      </c>
      <c r="B21" s="9">
        <f t="shared" si="0"/>
        <v>0</v>
      </c>
      <c r="C21" s="26" t="s">
        <v>46</v>
      </c>
      <c r="D21" s="10" t="s">
        <v>122</v>
      </c>
      <c r="E21" s="10" t="s">
        <v>123</v>
      </c>
      <c r="F21" s="10" t="s">
        <v>124</v>
      </c>
      <c r="G21" s="11" t="s">
        <v>26</v>
      </c>
      <c r="H21" s="11" t="s">
        <v>27</v>
      </c>
      <c r="I21" s="11" t="s">
        <v>125</v>
      </c>
      <c r="J21" s="11">
        <v>13</v>
      </c>
      <c r="K21" s="11">
        <v>12</v>
      </c>
      <c r="L21" s="11" t="s">
        <v>29</v>
      </c>
      <c r="M21" s="11" t="s">
        <v>30</v>
      </c>
      <c r="N21" s="14">
        <v>0.08</v>
      </c>
      <c r="O21" s="10" t="s">
        <v>126</v>
      </c>
      <c r="P21" s="13" t="s">
        <v>32</v>
      </c>
      <c r="Q21" s="13" t="s">
        <v>32</v>
      </c>
      <c r="R21" s="13" t="s">
        <v>33</v>
      </c>
      <c r="S21" s="13" t="s">
        <v>33</v>
      </c>
      <c r="T21" s="13" t="s">
        <v>34</v>
      </c>
      <c r="U21" s="13" t="s">
        <v>34</v>
      </c>
    </row>
    <row r="22" spans="1:21" ht="140.25" x14ac:dyDescent="0.25">
      <c r="A22" s="8">
        <v>19</v>
      </c>
      <c r="B22" s="9">
        <f t="shared" si="0"/>
        <v>0</v>
      </c>
      <c r="C22" s="26" t="s">
        <v>127</v>
      </c>
      <c r="D22" s="10" t="s">
        <v>128</v>
      </c>
      <c r="E22" s="10" t="s">
        <v>129</v>
      </c>
      <c r="F22" s="10" t="s">
        <v>130</v>
      </c>
      <c r="G22" s="11" t="s">
        <v>26</v>
      </c>
      <c r="H22" s="11" t="s">
        <v>27</v>
      </c>
      <c r="I22" s="11" t="s">
        <v>131</v>
      </c>
      <c r="J22" s="27">
        <v>150000</v>
      </c>
      <c r="K22" s="27">
        <v>127000</v>
      </c>
      <c r="L22" s="11" t="s">
        <v>29</v>
      </c>
      <c r="M22" s="11" t="s">
        <v>30</v>
      </c>
      <c r="N22" s="12">
        <v>0.18110000000000001</v>
      </c>
      <c r="O22" s="10" t="s">
        <v>126</v>
      </c>
      <c r="P22" s="13" t="s">
        <v>32</v>
      </c>
      <c r="Q22" s="13" t="s">
        <v>32</v>
      </c>
      <c r="R22" s="13" t="s">
        <v>33</v>
      </c>
      <c r="S22" s="13" t="s">
        <v>33</v>
      </c>
      <c r="T22" s="13" t="s">
        <v>34</v>
      </c>
      <c r="U22" s="13" t="s">
        <v>34</v>
      </c>
    </row>
    <row r="23" spans="1:21" ht="178.5" x14ac:dyDescent="0.25">
      <c r="A23" s="8">
        <v>20</v>
      </c>
      <c r="B23" s="9">
        <f t="shared" si="0"/>
        <v>0</v>
      </c>
      <c r="C23" s="10" t="s">
        <v>132</v>
      </c>
      <c r="D23" s="10" t="s">
        <v>133</v>
      </c>
      <c r="E23" s="10" t="s">
        <v>134</v>
      </c>
      <c r="F23" s="10" t="s">
        <v>135</v>
      </c>
      <c r="G23" s="11" t="s">
        <v>43</v>
      </c>
      <c r="H23" s="11" t="s">
        <v>27</v>
      </c>
      <c r="I23" s="11" t="s">
        <v>136</v>
      </c>
      <c r="J23" s="11">
        <v>872589</v>
      </c>
      <c r="K23" s="11">
        <v>847717.78</v>
      </c>
      <c r="L23" s="11" t="s">
        <v>29</v>
      </c>
      <c r="M23" s="11" t="s">
        <v>30</v>
      </c>
      <c r="N23" s="14">
        <v>0.03</v>
      </c>
      <c r="O23" s="10" t="s">
        <v>137</v>
      </c>
      <c r="P23" s="13" t="s">
        <v>32</v>
      </c>
      <c r="Q23" s="13" t="s">
        <v>32</v>
      </c>
      <c r="R23" s="13" t="s">
        <v>33</v>
      </c>
      <c r="S23" s="13" t="s">
        <v>33</v>
      </c>
      <c r="T23" s="13" t="s">
        <v>34</v>
      </c>
      <c r="U23" s="13" t="s">
        <v>34</v>
      </c>
    </row>
    <row r="24" spans="1:21" ht="140.25" x14ac:dyDescent="0.25">
      <c r="A24" s="8">
        <v>21</v>
      </c>
      <c r="B24" s="9">
        <f t="shared" si="0"/>
        <v>0</v>
      </c>
      <c r="C24" s="10" t="s">
        <v>138</v>
      </c>
      <c r="D24" s="10" t="s">
        <v>139</v>
      </c>
      <c r="E24" s="10" t="s">
        <v>140</v>
      </c>
      <c r="F24" s="10" t="s">
        <v>141</v>
      </c>
      <c r="G24" s="11" t="s">
        <v>26</v>
      </c>
      <c r="H24" s="11" t="s">
        <v>27</v>
      </c>
      <c r="I24" s="11" t="s">
        <v>142</v>
      </c>
      <c r="J24" s="11">
        <v>100</v>
      </c>
      <c r="K24" s="11">
        <v>25</v>
      </c>
      <c r="L24" s="11" t="s">
        <v>29</v>
      </c>
      <c r="M24" s="11" t="s">
        <v>30</v>
      </c>
      <c r="N24" s="14">
        <v>4</v>
      </c>
      <c r="O24" s="10" t="s">
        <v>137</v>
      </c>
      <c r="P24" s="13" t="s">
        <v>32</v>
      </c>
      <c r="Q24" s="13" t="s">
        <v>32</v>
      </c>
      <c r="R24" s="13" t="s">
        <v>33</v>
      </c>
      <c r="S24" s="13" t="s">
        <v>33</v>
      </c>
      <c r="T24" s="13" t="s">
        <v>34</v>
      </c>
      <c r="U24" s="13" t="s">
        <v>34</v>
      </c>
    </row>
    <row r="25" spans="1:21" ht="267.75" x14ac:dyDescent="0.25">
      <c r="A25" s="8">
        <v>22</v>
      </c>
      <c r="B25" s="9">
        <f t="shared" si="0"/>
        <v>0</v>
      </c>
      <c r="C25" s="10" t="s">
        <v>143</v>
      </c>
      <c r="D25" s="10" t="s">
        <v>144</v>
      </c>
      <c r="E25" s="10" t="s">
        <v>145</v>
      </c>
      <c r="F25" s="10" t="s">
        <v>146</v>
      </c>
      <c r="G25" s="11" t="s">
        <v>26</v>
      </c>
      <c r="H25" s="11" t="s">
        <v>27</v>
      </c>
      <c r="I25" s="11" t="s">
        <v>147</v>
      </c>
      <c r="J25" s="11">
        <v>271530</v>
      </c>
      <c r="K25" s="11">
        <v>5430600</v>
      </c>
      <c r="L25" s="11" t="s">
        <v>29</v>
      </c>
      <c r="M25" s="11" t="s">
        <v>30</v>
      </c>
      <c r="N25" s="14">
        <v>0.05</v>
      </c>
      <c r="O25" s="10" t="s">
        <v>137</v>
      </c>
      <c r="P25" s="13" t="s">
        <v>32</v>
      </c>
      <c r="Q25" s="13" t="s">
        <v>32</v>
      </c>
      <c r="R25" s="13" t="s">
        <v>33</v>
      </c>
      <c r="S25" s="13" t="s">
        <v>33</v>
      </c>
      <c r="T25" s="13" t="s">
        <v>34</v>
      </c>
      <c r="U25" s="13" t="s">
        <v>34</v>
      </c>
    </row>
    <row r="26" spans="1:21" ht="127.5" x14ac:dyDescent="0.25">
      <c r="A26" s="8">
        <v>23</v>
      </c>
      <c r="B26" s="9">
        <f t="shared" si="0"/>
        <v>0</v>
      </c>
      <c r="C26" s="10" t="s">
        <v>148</v>
      </c>
      <c r="D26" s="10" t="s">
        <v>149</v>
      </c>
      <c r="E26" s="10" t="s">
        <v>150</v>
      </c>
      <c r="F26" s="10" t="s">
        <v>151</v>
      </c>
      <c r="G26" s="11" t="s">
        <v>26</v>
      </c>
      <c r="H26" s="11" t="s">
        <v>27</v>
      </c>
      <c r="I26" s="11" t="s">
        <v>152</v>
      </c>
      <c r="J26" s="11">
        <v>2162162.16</v>
      </c>
      <c r="K26" s="11">
        <v>20000000</v>
      </c>
      <c r="L26" s="11" t="s">
        <v>29</v>
      </c>
      <c r="M26" s="11" t="s">
        <v>30</v>
      </c>
      <c r="N26" s="12">
        <v>0.1081</v>
      </c>
      <c r="O26" s="10" t="s">
        <v>137</v>
      </c>
      <c r="P26" s="13" t="s">
        <v>32</v>
      </c>
      <c r="Q26" s="13" t="s">
        <v>32</v>
      </c>
      <c r="R26" s="13" t="s">
        <v>33</v>
      </c>
      <c r="S26" s="13" t="s">
        <v>33</v>
      </c>
      <c r="T26" s="13" t="s">
        <v>34</v>
      </c>
      <c r="U26" s="13" t="s">
        <v>34</v>
      </c>
    </row>
    <row r="27" spans="1:21" ht="409.5" x14ac:dyDescent="0.25">
      <c r="A27" s="8">
        <v>24</v>
      </c>
      <c r="B27" s="9">
        <f t="shared" si="0"/>
        <v>0</v>
      </c>
      <c r="C27" s="10" t="s">
        <v>153</v>
      </c>
      <c r="D27" s="10" t="s">
        <v>154</v>
      </c>
      <c r="E27" s="28" t="s">
        <v>155</v>
      </c>
      <c r="F27" s="10" t="s">
        <v>156</v>
      </c>
      <c r="G27" s="11" t="s">
        <v>71</v>
      </c>
      <c r="H27" s="11" t="s">
        <v>27</v>
      </c>
      <c r="I27" s="11" t="s">
        <v>157</v>
      </c>
      <c r="J27" s="15">
        <v>254</v>
      </c>
      <c r="K27" s="29">
        <v>144</v>
      </c>
      <c r="L27" s="11" t="s">
        <v>29</v>
      </c>
      <c r="M27" s="11" t="s">
        <v>30</v>
      </c>
      <c r="N27" s="14">
        <v>0.76</v>
      </c>
      <c r="O27" s="10" t="s">
        <v>158</v>
      </c>
      <c r="P27" s="13" t="s">
        <v>32</v>
      </c>
      <c r="Q27" s="13" t="s">
        <v>32</v>
      </c>
      <c r="R27" s="13" t="s">
        <v>33</v>
      </c>
      <c r="S27" s="13" t="s">
        <v>33</v>
      </c>
      <c r="T27" s="13" t="s">
        <v>34</v>
      </c>
      <c r="U27" s="13" t="s">
        <v>34</v>
      </c>
    </row>
    <row r="28" spans="1:21" ht="242.25" x14ac:dyDescent="0.25">
      <c r="A28" s="8">
        <v>25</v>
      </c>
      <c r="B28" s="9">
        <f t="shared" si="0"/>
        <v>0</v>
      </c>
      <c r="C28" s="10" t="s">
        <v>159</v>
      </c>
      <c r="D28" s="10" t="s">
        <v>160</v>
      </c>
      <c r="E28" s="30" t="s">
        <v>161</v>
      </c>
      <c r="F28" s="10" t="s">
        <v>162</v>
      </c>
      <c r="G28" s="11" t="s">
        <v>71</v>
      </c>
      <c r="H28" s="11" t="s">
        <v>27</v>
      </c>
      <c r="I28" s="11" t="s">
        <v>163</v>
      </c>
      <c r="J28" s="11">
        <v>27</v>
      </c>
      <c r="K28" s="11">
        <v>17</v>
      </c>
      <c r="L28" s="11" t="s">
        <v>29</v>
      </c>
      <c r="M28" s="11" t="s">
        <v>30</v>
      </c>
      <c r="N28" s="14">
        <v>0.59</v>
      </c>
      <c r="O28" s="10" t="s">
        <v>158</v>
      </c>
      <c r="P28" s="13" t="s">
        <v>32</v>
      </c>
      <c r="Q28" s="13" t="s">
        <v>32</v>
      </c>
      <c r="R28" s="13" t="s">
        <v>33</v>
      </c>
      <c r="S28" s="13" t="s">
        <v>33</v>
      </c>
      <c r="T28" s="13" t="s">
        <v>34</v>
      </c>
      <c r="U28" s="13" t="s">
        <v>34</v>
      </c>
    </row>
    <row r="29" spans="1:21" ht="409.5" x14ac:dyDescent="0.25">
      <c r="A29" s="8">
        <v>26</v>
      </c>
      <c r="B29" s="9">
        <f t="shared" si="0"/>
        <v>0</v>
      </c>
      <c r="C29" s="10" t="s">
        <v>164</v>
      </c>
      <c r="D29" s="10" t="s">
        <v>165</v>
      </c>
      <c r="E29" s="10" t="s">
        <v>166</v>
      </c>
      <c r="F29" s="10" t="s">
        <v>167</v>
      </c>
      <c r="G29" s="11" t="s">
        <v>71</v>
      </c>
      <c r="H29" s="11" t="s">
        <v>27</v>
      </c>
      <c r="I29" s="31" t="s">
        <v>168</v>
      </c>
      <c r="J29" s="11">
        <v>5</v>
      </c>
      <c r="K29" s="11">
        <v>3</v>
      </c>
      <c r="L29" s="11" t="s">
        <v>29</v>
      </c>
      <c r="M29" s="11" t="s">
        <v>30</v>
      </c>
      <c r="N29" s="14">
        <v>0.66</v>
      </c>
      <c r="O29" s="10" t="s">
        <v>158</v>
      </c>
      <c r="P29" s="13" t="s">
        <v>32</v>
      </c>
      <c r="Q29" s="13" t="s">
        <v>32</v>
      </c>
      <c r="R29" s="13" t="s">
        <v>33</v>
      </c>
      <c r="S29" s="13" t="s">
        <v>33</v>
      </c>
      <c r="T29" s="13" t="s">
        <v>34</v>
      </c>
      <c r="U29" s="13" t="s">
        <v>34</v>
      </c>
    </row>
    <row r="30" spans="1:21" ht="267.75" x14ac:dyDescent="0.25">
      <c r="A30" s="8">
        <v>27</v>
      </c>
      <c r="B30" s="9">
        <f t="shared" si="0"/>
        <v>0</v>
      </c>
      <c r="C30" s="10" t="s">
        <v>169</v>
      </c>
      <c r="D30" s="10" t="s">
        <v>170</v>
      </c>
      <c r="E30" s="10" t="s">
        <v>171</v>
      </c>
      <c r="F30" s="10" t="s">
        <v>172</v>
      </c>
      <c r="G30" s="11" t="s">
        <v>71</v>
      </c>
      <c r="H30" s="11" t="s">
        <v>27</v>
      </c>
      <c r="I30" s="31" t="s">
        <v>173</v>
      </c>
      <c r="J30" s="11">
        <v>62</v>
      </c>
      <c r="K30" s="11">
        <v>55</v>
      </c>
      <c r="L30" s="11" t="s">
        <v>29</v>
      </c>
      <c r="M30" s="11" t="s">
        <v>30</v>
      </c>
      <c r="N30" s="14">
        <v>0.12</v>
      </c>
      <c r="O30" s="10" t="s">
        <v>174</v>
      </c>
      <c r="P30" s="13" t="s">
        <v>32</v>
      </c>
      <c r="Q30" s="13" t="s">
        <v>32</v>
      </c>
      <c r="R30" s="13" t="s">
        <v>33</v>
      </c>
      <c r="S30" s="13" t="s">
        <v>33</v>
      </c>
      <c r="T30" s="13" t="s">
        <v>34</v>
      </c>
      <c r="U30" s="13" t="s">
        <v>34</v>
      </c>
    </row>
    <row r="31" spans="1:21" ht="267.75" x14ac:dyDescent="0.25">
      <c r="A31" s="8">
        <v>28</v>
      </c>
      <c r="B31" s="9">
        <f t="shared" si="0"/>
        <v>0</v>
      </c>
      <c r="C31" s="32" t="s">
        <v>175</v>
      </c>
      <c r="D31" s="10" t="s">
        <v>176</v>
      </c>
      <c r="E31" s="10" t="s">
        <v>177</v>
      </c>
      <c r="F31" s="10" t="s">
        <v>178</v>
      </c>
      <c r="G31" s="11" t="s">
        <v>71</v>
      </c>
      <c r="H31" s="11" t="s">
        <v>27</v>
      </c>
      <c r="I31" s="11" t="s">
        <v>179</v>
      </c>
      <c r="J31" s="11">
        <v>2184</v>
      </c>
      <c r="K31" s="11">
        <v>1739</v>
      </c>
      <c r="L31" s="11" t="s">
        <v>29</v>
      </c>
      <c r="M31" s="11" t="s">
        <v>30</v>
      </c>
      <c r="N31" s="14">
        <v>0.25</v>
      </c>
      <c r="O31" s="10" t="s">
        <v>158</v>
      </c>
      <c r="P31" s="13" t="s">
        <v>32</v>
      </c>
      <c r="Q31" s="13" t="s">
        <v>32</v>
      </c>
      <c r="R31" s="13" t="s">
        <v>33</v>
      </c>
      <c r="S31" s="13" t="s">
        <v>33</v>
      </c>
      <c r="T31" s="13" t="s">
        <v>34</v>
      </c>
      <c r="U31" s="13" t="s">
        <v>34</v>
      </c>
    </row>
    <row r="32" spans="1:21" ht="267.75" x14ac:dyDescent="0.25">
      <c r="A32" s="8">
        <v>29</v>
      </c>
      <c r="B32" s="9">
        <f t="shared" si="0"/>
        <v>0</v>
      </c>
      <c r="C32" s="10" t="s">
        <v>180</v>
      </c>
      <c r="D32" s="10" t="s">
        <v>181</v>
      </c>
      <c r="E32" s="10" t="s">
        <v>182</v>
      </c>
      <c r="F32" s="10" t="s">
        <v>183</v>
      </c>
      <c r="G32" s="11" t="s">
        <v>71</v>
      </c>
      <c r="H32" s="11" t="s">
        <v>27</v>
      </c>
      <c r="I32" s="11" t="s">
        <v>184</v>
      </c>
      <c r="J32" s="11">
        <v>26</v>
      </c>
      <c r="K32" s="11">
        <v>9</v>
      </c>
      <c r="L32" s="11" t="s">
        <v>29</v>
      </c>
      <c r="M32" s="11" t="s">
        <v>30</v>
      </c>
      <c r="N32" s="14">
        <v>1.88</v>
      </c>
      <c r="O32" s="10" t="s">
        <v>185</v>
      </c>
      <c r="P32" s="13" t="s">
        <v>32</v>
      </c>
      <c r="Q32" s="13" t="s">
        <v>32</v>
      </c>
      <c r="R32" s="13" t="s">
        <v>33</v>
      </c>
      <c r="S32" s="13" t="s">
        <v>33</v>
      </c>
      <c r="T32" s="13" t="s">
        <v>34</v>
      </c>
      <c r="U32" s="13" t="s">
        <v>34</v>
      </c>
    </row>
    <row r="33" spans="1:21" ht="153" x14ac:dyDescent="0.25">
      <c r="A33" s="8">
        <v>30</v>
      </c>
      <c r="B33" s="9">
        <f t="shared" si="0"/>
        <v>0</v>
      </c>
      <c r="C33" s="18" t="s">
        <v>186</v>
      </c>
      <c r="D33" s="19" t="s">
        <v>187</v>
      </c>
      <c r="E33" s="19" t="s">
        <v>188</v>
      </c>
      <c r="F33" s="19" t="s">
        <v>189</v>
      </c>
      <c r="G33" s="11" t="s">
        <v>26</v>
      </c>
      <c r="H33" s="11" t="s">
        <v>27</v>
      </c>
      <c r="I33" s="20" t="s">
        <v>190</v>
      </c>
      <c r="J33" s="11">
        <v>6431</v>
      </c>
      <c r="K33" s="11">
        <v>6631</v>
      </c>
      <c r="L33" s="11" t="s">
        <v>29</v>
      </c>
      <c r="M33" s="11" t="s">
        <v>30</v>
      </c>
      <c r="N33" s="14">
        <v>3.0099999999999998E-2</v>
      </c>
      <c r="O33" s="10" t="s">
        <v>191</v>
      </c>
      <c r="P33" s="13" t="s">
        <v>32</v>
      </c>
      <c r="Q33" s="13" t="s">
        <v>32</v>
      </c>
      <c r="R33" s="13" t="s">
        <v>33</v>
      </c>
      <c r="S33" s="13" t="s">
        <v>33</v>
      </c>
      <c r="T33" s="13" t="s">
        <v>34</v>
      </c>
      <c r="U33" s="13" t="s">
        <v>34</v>
      </c>
    </row>
    <row r="34" spans="1:21" ht="229.5" x14ac:dyDescent="0.25">
      <c r="A34" s="8">
        <v>31</v>
      </c>
      <c r="B34" s="9">
        <f t="shared" si="0"/>
        <v>0</v>
      </c>
      <c r="C34" s="33" t="s">
        <v>192</v>
      </c>
      <c r="D34" s="34" t="s">
        <v>193</v>
      </c>
      <c r="E34" s="19" t="s">
        <v>194</v>
      </c>
      <c r="F34" s="19" t="s">
        <v>195</v>
      </c>
      <c r="G34" s="35" t="s">
        <v>26</v>
      </c>
      <c r="H34" s="11" t="s">
        <v>27</v>
      </c>
      <c r="I34" s="20" t="s">
        <v>196</v>
      </c>
      <c r="J34" s="20">
        <v>1700</v>
      </c>
      <c r="K34" s="20">
        <v>1560</v>
      </c>
      <c r="L34" s="11" t="s">
        <v>29</v>
      </c>
      <c r="M34" s="11" t="s">
        <v>30</v>
      </c>
      <c r="N34" s="36">
        <v>8.9700000000000002E-2</v>
      </c>
      <c r="O34" s="10" t="s">
        <v>197</v>
      </c>
      <c r="P34" s="13" t="s">
        <v>32</v>
      </c>
      <c r="Q34" s="13" t="s">
        <v>32</v>
      </c>
      <c r="R34" s="13" t="s">
        <v>33</v>
      </c>
      <c r="S34" s="13" t="s">
        <v>33</v>
      </c>
      <c r="T34" s="13" t="s">
        <v>34</v>
      </c>
      <c r="U34" s="13" t="s">
        <v>34</v>
      </c>
    </row>
    <row r="35" spans="1:21" ht="127.5" x14ac:dyDescent="0.25">
      <c r="A35" s="8">
        <v>32</v>
      </c>
      <c r="B35" s="9">
        <f t="shared" si="0"/>
        <v>0</v>
      </c>
      <c r="C35" s="33" t="s">
        <v>198</v>
      </c>
      <c r="D35" s="34" t="s">
        <v>199</v>
      </c>
      <c r="E35" s="19" t="s">
        <v>200</v>
      </c>
      <c r="F35" s="19" t="s">
        <v>201</v>
      </c>
      <c r="G35" s="35" t="s">
        <v>26</v>
      </c>
      <c r="H35" s="11" t="s">
        <v>27</v>
      </c>
      <c r="I35" s="20" t="s">
        <v>202</v>
      </c>
      <c r="J35" s="20" t="s">
        <v>203</v>
      </c>
      <c r="K35" s="20" t="s">
        <v>204</v>
      </c>
      <c r="L35" s="11" t="s">
        <v>29</v>
      </c>
      <c r="M35" s="11" t="s">
        <v>30</v>
      </c>
      <c r="N35" s="36">
        <v>0.23630000000000001</v>
      </c>
      <c r="O35" s="10" t="s">
        <v>197</v>
      </c>
      <c r="P35" s="13" t="s">
        <v>32</v>
      </c>
      <c r="Q35" s="13" t="s">
        <v>32</v>
      </c>
      <c r="R35" s="13" t="s">
        <v>33</v>
      </c>
      <c r="S35" s="13" t="s">
        <v>33</v>
      </c>
      <c r="T35" s="13" t="s">
        <v>34</v>
      </c>
      <c r="U35" s="13" t="s">
        <v>34</v>
      </c>
    </row>
    <row r="36" spans="1:21" ht="114.75" x14ac:dyDescent="0.25">
      <c r="A36" s="8">
        <v>33</v>
      </c>
      <c r="B36" s="9">
        <f t="shared" si="0"/>
        <v>0</v>
      </c>
      <c r="C36" s="33" t="s">
        <v>205</v>
      </c>
      <c r="D36" s="19" t="s">
        <v>206</v>
      </c>
      <c r="E36" s="19" t="s">
        <v>207</v>
      </c>
      <c r="F36" s="19" t="s">
        <v>208</v>
      </c>
      <c r="G36" s="11" t="s">
        <v>106</v>
      </c>
      <c r="H36" s="11" t="s">
        <v>27</v>
      </c>
      <c r="I36" s="20" t="s">
        <v>209</v>
      </c>
      <c r="J36" s="20">
        <v>10</v>
      </c>
      <c r="K36" s="20">
        <v>8</v>
      </c>
      <c r="L36" s="11" t="s">
        <v>29</v>
      </c>
      <c r="M36" s="11" t="s">
        <v>30</v>
      </c>
      <c r="N36" s="37">
        <v>0.25</v>
      </c>
      <c r="O36" s="10" t="s">
        <v>197</v>
      </c>
      <c r="P36" s="13" t="s">
        <v>32</v>
      </c>
      <c r="Q36" s="13" t="s">
        <v>32</v>
      </c>
      <c r="R36" s="13" t="s">
        <v>33</v>
      </c>
      <c r="S36" s="13" t="s">
        <v>33</v>
      </c>
      <c r="T36" s="13" t="s">
        <v>34</v>
      </c>
      <c r="U36" s="13" t="s">
        <v>34</v>
      </c>
    </row>
    <row r="37" spans="1:21" ht="165.75" x14ac:dyDescent="0.25">
      <c r="A37" s="8">
        <v>34</v>
      </c>
      <c r="B37" s="9">
        <f t="shared" si="0"/>
        <v>0</v>
      </c>
      <c r="C37" s="33" t="s">
        <v>210</v>
      </c>
      <c r="D37" s="18" t="s">
        <v>211</v>
      </c>
      <c r="E37" s="19" t="s">
        <v>212</v>
      </c>
      <c r="F37" s="19" t="s">
        <v>213</v>
      </c>
      <c r="G37" s="11" t="s">
        <v>106</v>
      </c>
      <c r="H37" s="11" t="s">
        <v>27</v>
      </c>
      <c r="I37" s="20" t="s">
        <v>214</v>
      </c>
      <c r="J37" s="20">
        <v>3</v>
      </c>
      <c r="K37" s="20">
        <v>3.5</v>
      </c>
      <c r="L37" s="11" t="s">
        <v>29</v>
      </c>
      <c r="M37" s="11" t="s">
        <v>30</v>
      </c>
      <c r="N37" s="36">
        <v>0.14280000000000001</v>
      </c>
      <c r="O37" s="10" t="s">
        <v>197</v>
      </c>
      <c r="P37" s="13" t="s">
        <v>32</v>
      </c>
      <c r="Q37" s="13" t="s">
        <v>32</v>
      </c>
      <c r="R37" s="13" t="s">
        <v>33</v>
      </c>
      <c r="S37" s="13" t="s">
        <v>33</v>
      </c>
      <c r="T37" s="13" t="s">
        <v>34</v>
      </c>
      <c r="U37" s="13" t="s">
        <v>34</v>
      </c>
    </row>
    <row r="38" spans="1:21" ht="114.75" x14ac:dyDescent="0.25">
      <c r="A38" s="8">
        <v>35</v>
      </c>
      <c r="B38" s="9">
        <f t="shared" si="0"/>
        <v>0</v>
      </c>
      <c r="C38" s="33" t="s">
        <v>215</v>
      </c>
      <c r="D38" s="10" t="s">
        <v>216</v>
      </c>
      <c r="E38" s="19" t="s">
        <v>217</v>
      </c>
      <c r="F38" s="19" t="s">
        <v>213</v>
      </c>
      <c r="G38" s="11" t="s">
        <v>106</v>
      </c>
      <c r="H38" s="11" t="s">
        <v>27</v>
      </c>
      <c r="I38" s="20" t="s">
        <v>214</v>
      </c>
      <c r="J38" s="20">
        <v>3</v>
      </c>
      <c r="K38" s="20">
        <v>3.5</v>
      </c>
      <c r="L38" s="11" t="s">
        <v>29</v>
      </c>
      <c r="M38" s="11" t="s">
        <v>30</v>
      </c>
      <c r="N38" s="36">
        <v>0.14280000000000001</v>
      </c>
      <c r="O38" s="10" t="s">
        <v>197</v>
      </c>
      <c r="P38" s="13" t="s">
        <v>32</v>
      </c>
      <c r="Q38" s="13" t="s">
        <v>32</v>
      </c>
      <c r="R38" s="13" t="s">
        <v>33</v>
      </c>
      <c r="S38" s="13" t="s">
        <v>33</v>
      </c>
      <c r="T38" s="13" t="s">
        <v>34</v>
      </c>
      <c r="U38" s="13" t="s">
        <v>34</v>
      </c>
    </row>
    <row r="39" spans="1:21" ht="114.75" x14ac:dyDescent="0.25">
      <c r="A39" s="8">
        <v>36</v>
      </c>
      <c r="B39" s="38"/>
      <c r="C39" s="33" t="s">
        <v>218</v>
      </c>
      <c r="D39" s="10" t="s">
        <v>216</v>
      </c>
      <c r="E39" s="19" t="s">
        <v>219</v>
      </c>
      <c r="F39" s="19" t="s">
        <v>213</v>
      </c>
      <c r="G39" s="11" t="s">
        <v>106</v>
      </c>
      <c r="H39" s="11" t="s">
        <v>27</v>
      </c>
      <c r="I39" s="20" t="s">
        <v>214</v>
      </c>
      <c r="J39" s="20">
        <v>3</v>
      </c>
      <c r="K39" s="20">
        <v>3.5</v>
      </c>
      <c r="L39" s="11" t="s">
        <v>29</v>
      </c>
      <c r="M39" s="11" t="s">
        <v>30</v>
      </c>
      <c r="N39" s="36">
        <v>0.14280000000000001</v>
      </c>
      <c r="O39" s="10" t="s">
        <v>197</v>
      </c>
      <c r="P39" s="13" t="s">
        <v>32</v>
      </c>
      <c r="Q39" s="13" t="s">
        <v>32</v>
      </c>
      <c r="R39" s="13" t="s">
        <v>33</v>
      </c>
      <c r="S39" s="13" t="s">
        <v>33</v>
      </c>
      <c r="T39" s="13" t="s">
        <v>34</v>
      </c>
      <c r="U39" s="13" t="s">
        <v>34</v>
      </c>
    </row>
    <row r="40" spans="1:21" ht="216.75" x14ac:dyDescent="0.25">
      <c r="A40" s="8">
        <v>37</v>
      </c>
      <c r="B40" s="38"/>
      <c r="C40" s="10" t="s">
        <v>220</v>
      </c>
      <c r="D40" s="10" t="s">
        <v>221</v>
      </c>
      <c r="E40" s="10" t="s">
        <v>222</v>
      </c>
      <c r="F40" s="10" t="s">
        <v>223</v>
      </c>
      <c r="G40" s="11" t="s">
        <v>106</v>
      </c>
      <c r="H40" s="11" t="s">
        <v>27</v>
      </c>
      <c r="I40" s="11" t="s">
        <v>224</v>
      </c>
      <c r="J40" s="11">
        <v>170</v>
      </c>
      <c r="K40" s="11">
        <v>147</v>
      </c>
      <c r="L40" s="11" t="s">
        <v>29</v>
      </c>
      <c r="M40" s="11" t="s">
        <v>30</v>
      </c>
      <c r="N40" s="12">
        <v>0.15646258499999999</v>
      </c>
      <c r="O40" s="10" t="s">
        <v>197</v>
      </c>
      <c r="P40" s="13" t="s">
        <v>32</v>
      </c>
      <c r="Q40" s="13" t="s">
        <v>32</v>
      </c>
      <c r="R40" s="13" t="s">
        <v>33</v>
      </c>
      <c r="S40" s="13" t="s">
        <v>33</v>
      </c>
      <c r="T40" s="13" t="s">
        <v>34</v>
      </c>
      <c r="U40" s="13" t="s">
        <v>34</v>
      </c>
    </row>
    <row r="41" spans="1:21" ht="114.75" x14ac:dyDescent="0.25">
      <c r="A41" s="8">
        <v>38</v>
      </c>
      <c r="B41" s="38"/>
      <c r="C41" s="18" t="s">
        <v>225</v>
      </c>
      <c r="D41" s="10" t="s">
        <v>226</v>
      </c>
      <c r="E41" s="10" t="s">
        <v>227</v>
      </c>
      <c r="F41" s="10" t="s">
        <v>228</v>
      </c>
      <c r="G41" s="11" t="s">
        <v>26</v>
      </c>
      <c r="H41" s="11" t="s">
        <v>27</v>
      </c>
      <c r="I41" s="11" t="s">
        <v>229</v>
      </c>
      <c r="J41" s="11">
        <v>15</v>
      </c>
      <c r="K41" s="11">
        <v>12</v>
      </c>
      <c r="L41" s="11" t="s">
        <v>29</v>
      </c>
      <c r="M41" s="11" t="s">
        <v>30</v>
      </c>
      <c r="N41" s="14">
        <v>0.25</v>
      </c>
      <c r="O41" s="10" t="s">
        <v>230</v>
      </c>
      <c r="P41" s="13" t="s">
        <v>32</v>
      </c>
      <c r="Q41" s="13" t="s">
        <v>32</v>
      </c>
      <c r="R41" s="13" t="s">
        <v>33</v>
      </c>
      <c r="S41" s="13" t="s">
        <v>33</v>
      </c>
      <c r="T41" s="13" t="s">
        <v>34</v>
      </c>
      <c r="U41" s="13" t="s">
        <v>34</v>
      </c>
    </row>
    <row r="42" spans="1:21" ht="127.5" x14ac:dyDescent="0.25">
      <c r="A42" s="8">
        <v>39</v>
      </c>
      <c r="B42" s="38"/>
      <c r="C42" s="18" t="s">
        <v>231</v>
      </c>
      <c r="D42" s="10" t="s">
        <v>232</v>
      </c>
      <c r="E42" s="10" t="s">
        <v>233</v>
      </c>
      <c r="F42" s="10" t="s">
        <v>234</v>
      </c>
      <c r="G42" s="11" t="s">
        <v>26</v>
      </c>
      <c r="H42" s="11" t="s">
        <v>27</v>
      </c>
      <c r="I42" s="11" t="s">
        <v>235</v>
      </c>
      <c r="J42" s="11">
        <v>120</v>
      </c>
      <c r="K42" s="11">
        <v>96</v>
      </c>
      <c r="L42" s="11" t="s">
        <v>29</v>
      </c>
      <c r="M42" s="11" t="s">
        <v>30</v>
      </c>
      <c r="N42" s="14">
        <v>0.25</v>
      </c>
      <c r="O42" s="10" t="s">
        <v>230</v>
      </c>
      <c r="P42" s="13" t="s">
        <v>32</v>
      </c>
      <c r="Q42" s="13" t="s">
        <v>32</v>
      </c>
      <c r="R42" s="13" t="s">
        <v>33</v>
      </c>
      <c r="S42" s="13" t="s">
        <v>33</v>
      </c>
      <c r="T42" s="13" t="s">
        <v>34</v>
      </c>
      <c r="U42" s="13" t="s">
        <v>34</v>
      </c>
    </row>
    <row r="43" spans="1:21" ht="89.25" x14ac:dyDescent="0.25">
      <c r="A43" s="8">
        <v>40</v>
      </c>
      <c r="B43" s="38"/>
      <c r="C43" s="10" t="s">
        <v>236</v>
      </c>
      <c r="D43" s="10" t="s">
        <v>237</v>
      </c>
      <c r="E43" s="10" t="s">
        <v>238</v>
      </c>
      <c r="F43" s="10" t="s">
        <v>239</v>
      </c>
      <c r="G43" s="11" t="s">
        <v>26</v>
      </c>
      <c r="H43" s="11" t="s">
        <v>27</v>
      </c>
      <c r="I43" s="11" t="s">
        <v>240</v>
      </c>
      <c r="J43" s="11">
        <v>110</v>
      </c>
      <c r="K43" s="11">
        <v>90</v>
      </c>
      <c r="L43" s="11" t="s">
        <v>29</v>
      </c>
      <c r="M43" s="11" t="s">
        <v>30</v>
      </c>
      <c r="N43" s="12">
        <v>0.22220000000000001</v>
      </c>
      <c r="O43" s="10" t="s">
        <v>241</v>
      </c>
      <c r="P43" s="13" t="s">
        <v>32</v>
      </c>
      <c r="Q43" s="13" t="s">
        <v>32</v>
      </c>
      <c r="R43" s="13" t="s">
        <v>33</v>
      </c>
      <c r="S43" s="13" t="s">
        <v>33</v>
      </c>
      <c r="T43" s="13" t="s">
        <v>34</v>
      </c>
      <c r="U43" s="13" t="s">
        <v>34</v>
      </c>
    </row>
    <row r="44" spans="1:21" ht="89.25" x14ac:dyDescent="0.25">
      <c r="A44" s="8">
        <v>41</v>
      </c>
      <c r="B44" s="38"/>
      <c r="C44" s="10" t="s">
        <v>242</v>
      </c>
      <c r="D44" s="10" t="s">
        <v>243</v>
      </c>
      <c r="E44" s="10" t="s">
        <v>244</v>
      </c>
      <c r="F44" s="10" t="s">
        <v>245</v>
      </c>
      <c r="G44" s="11" t="s">
        <v>26</v>
      </c>
      <c r="H44" s="11" t="s">
        <v>27</v>
      </c>
      <c r="I44" s="11" t="s">
        <v>246</v>
      </c>
      <c r="J44" s="15">
        <v>20</v>
      </c>
      <c r="K44" s="11">
        <v>15</v>
      </c>
      <c r="L44" s="11" t="s">
        <v>29</v>
      </c>
      <c r="M44" s="11" t="s">
        <v>30</v>
      </c>
      <c r="N44" s="14">
        <v>0.33329999999999999</v>
      </c>
      <c r="O44" s="10" t="s">
        <v>241</v>
      </c>
      <c r="P44" s="13" t="s">
        <v>32</v>
      </c>
      <c r="Q44" s="13" t="s">
        <v>32</v>
      </c>
      <c r="R44" s="13" t="s">
        <v>33</v>
      </c>
      <c r="S44" s="13" t="s">
        <v>33</v>
      </c>
      <c r="T44" s="13" t="s">
        <v>34</v>
      </c>
      <c r="U44" s="13" t="s">
        <v>34</v>
      </c>
    </row>
    <row r="45" spans="1:21" ht="191.25" x14ac:dyDescent="0.25">
      <c r="A45" s="8">
        <v>42</v>
      </c>
      <c r="B45" s="38"/>
      <c r="C45" s="18" t="s">
        <v>247</v>
      </c>
      <c r="D45" s="10" t="s">
        <v>248</v>
      </c>
      <c r="E45" s="10" t="s">
        <v>249</v>
      </c>
      <c r="F45" s="10" t="s">
        <v>250</v>
      </c>
      <c r="G45" s="11" t="s">
        <v>26</v>
      </c>
      <c r="H45" s="11" t="s">
        <v>27</v>
      </c>
      <c r="I45" s="11" t="s">
        <v>251</v>
      </c>
      <c r="J45" s="11">
        <v>20</v>
      </c>
      <c r="K45" s="11">
        <v>4</v>
      </c>
      <c r="L45" s="11" t="s">
        <v>29</v>
      </c>
      <c r="M45" s="11" t="s">
        <v>30</v>
      </c>
      <c r="N45" s="14">
        <v>4</v>
      </c>
      <c r="O45" s="10" t="s">
        <v>252</v>
      </c>
      <c r="P45" s="13" t="s">
        <v>32</v>
      </c>
      <c r="Q45" s="13" t="s">
        <v>32</v>
      </c>
      <c r="R45" s="13" t="s">
        <v>33</v>
      </c>
      <c r="S45" s="13" t="s">
        <v>33</v>
      </c>
      <c r="T45" s="13" t="s">
        <v>34</v>
      </c>
      <c r="U45" s="13" t="s">
        <v>34</v>
      </c>
    </row>
    <row r="46" spans="1:21" ht="127.5" x14ac:dyDescent="0.25">
      <c r="A46" s="8">
        <v>43</v>
      </c>
      <c r="B46" s="38"/>
      <c r="C46" s="18" t="s">
        <v>253</v>
      </c>
      <c r="D46" s="10" t="s">
        <v>254</v>
      </c>
      <c r="E46" s="10" t="s">
        <v>249</v>
      </c>
      <c r="F46" s="10" t="s">
        <v>250</v>
      </c>
      <c r="G46" s="11" t="s">
        <v>26</v>
      </c>
      <c r="H46" s="11" t="s">
        <v>27</v>
      </c>
      <c r="I46" s="11" t="s">
        <v>255</v>
      </c>
      <c r="J46" s="11">
        <v>15</v>
      </c>
      <c r="K46" s="11">
        <v>5</v>
      </c>
      <c r="L46" s="11" t="s">
        <v>29</v>
      </c>
      <c r="M46" s="11" t="s">
        <v>30</v>
      </c>
      <c r="N46" s="14">
        <v>2</v>
      </c>
      <c r="O46" s="10" t="s">
        <v>252</v>
      </c>
      <c r="P46" s="13" t="s">
        <v>32</v>
      </c>
      <c r="Q46" s="13" t="s">
        <v>32</v>
      </c>
      <c r="R46" s="13" t="s">
        <v>33</v>
      </c>
      <c r="S46" s="13" t="s">
        <v>33</v>
      </c>
      <c r="T46" s="13" t="s">
        <v>34</v>
      </c>
      <c r="U46" s="13" t="s">
        <v>34</v>
      </c>
    </row>
    <row r="47" spans="1:21" ht="102" x14ac:dyDescent="0.25">
      <c r="A47" s="8">
        <v>44</v>
      </c>
      <c r="B47" s="38"/>
      <c r="C47" s="18" t="s">
        <v>256</v>
      </c>
      <c r="D47" s="10" t="s">
        <v>257</v>
      </c>
      <c r="E47" s="10" t="s">
        <v>249</v>
      </c>
      <c r="F47" s="10" t="s">
        <v>250</v>
      </c>
      <c r="G47" s="11" t="s">
        <v>26</v>
      </c>
      <c r="H47" s="11" t="s">
        <v>27</v>
      </c>
      <c r="I47" s="11" t="s">
        <v>258</v>
      </c>
      <c r="J47" s="11">
        <v>10</v>
      </c>
      <c r="K47" s="11">
        <v>3</v>
      </c>
      <c r="L47" s="11" t="s">
        <v>29</v>
      </c>
      <c r="M47" s="11" t="s">
        <v>30</v>
      </c>
      <c r="N47" s="14">
        <v>2.3332999999999999</v>
      </c>
      <c r="O47" s="10" t="s">
        <v>252</v>
      </c>
      <c r="P47" s="13" t="s">
        <v>32</v>
      </c>
      <c r="Q47" s="13" t="s">
        <v>32</v>
      </c>
      <c r="R47" s="13" t="s">
        <v>33</v>
      </c>
      <c r="S47" s="13" t="s">
        <v>33</v>
      </c>
      <c r="T47" s="13" t="s">
        <v>34</v>
      </c>
      <c r="U47" s="13" t="s">
        <v>34</v>
      </c>
    </row>
    <row r="48" spans="1:21" ht="102" x14ac:dyDescent="0.25">
      <c r="A48" s="8">
        <v>45</v>
      </c>
      <c r="B48" s="38"/>
      <c r="C48" s="18" t="s">
        <v>259</v>
      </c>
      <c r="D48" s="10" t="s">
        <v>257</v>
      </c>
      <c r="E48" s="10" t="s">
        <v>249</v>
      </c>
      <c r="F48" s="10" t="s">
        <v>250</v>
      </c>
      <c r="G48" s="11" t="s">
        <v>26</v>
      </c>
      <c r="H48" s="11" t="s">
        <v>27</v>
      </c>
      <c r="I48" s="11" t="s">
        <v>260</v>
      </c>
      <c r="J48" s="11">
        <v>3</v>
      </c>
      <c r="K48" s="11">
        <v>2</v>
      </c>
      <c r="L48" s="11" t="s">
        <v>29</v>
      </c>
      <c r="M48" s="11" t="s">
        <v>30</v>
      </c>
      <c r="N48" s="14">
        <v>0.5</v>
      </c>
      <c r="O48" s="10" t="s">
        <v>252</v>
      </c>
      <c r="P48" s="13" t="s">
        <v>32</v>
      </c>
      <c r="Q48" s="13" t="s">
        <v>32</v>
      </c>
      <c r="R48" s="13" t="s">
        <v>33</v>
      </c>
      <c r="S48" s="13" t="s">
        <v>33</v>
      </c>
      <c r="T48" s="13" t="s">
        <v>34</v>
      </c>
      <c r="U48" s="13" t="s">
        <v>34</v>
      </c>
    </row>
    <row r="49" spans="1:21" ht="102" x14ac:dyDescent="0.25">
      <c r="A49" s="8">
        <v>46</v>
      </c>
      <c r="B49" s="38"/>
      <c r="C49" s="18" t="s">
        <v>261</v>
      </c>
      <c r="D49" s="10" t="s">
        <v>257</v>
      </c>
      <c r="E49" s="10" t="s">
        <v>249</v>
      </c>
      <c r="F49" s="10" t="s">
        <v>250</v>
      </c>
      <c r="G49" s="11" t="s">
        <v>26</v>
      </c>
      <c r="H49" s="11" t="s">
        <v>27</v>
      </c>
      <c r="I49" s="11" t="s">
        <v>262</v>
      </c>
      <c r="J49" s="11">
        <v>25</v>
      </c>
      <c r="K49" s="11">
        <v>5</v>
      </c>
      <c r="L49" s="11" t="s">
        <v>29</v>
      </c>
      <c r="M49" s="11" t="s">
        <v>30</v>
      </c>
      <c r="N49" s="14">
        <v>4</v>
      </c>
      <c r="O49" s="10" t="s">
        <v>252</v>
      </c>
      <c r="P49" s="13" t="s">
        <v>32</v>
      </c>
      <c r="Q49" s="13" t="s">
        <v>32</v>
      </c>
      <c r="R49" s="13" t="s">
        <v>33</v>
      </c>
      <c r="S49" s="13" t="s">
        <v>33</v>
      </c>
      <c r="T49" s="13" t="s">
        <v>34</v>
      </c>
      <c r="U49" s="13" t="s">
        <v>34</v>
      </c>
    </row>
    <row r="50" spans="1:21" ht="127.5" x14ac:dyDescent="0.25">
      <c r="A50" s="8">
        <v>47</v>
      </c>
      <c r="B50" s="38"/>
      <c r="C50" s="18" t="s">
        <v>263</v>
      </c>
      <c r="D50" s="10" t="s">
        <v>254</v>
      </c>
      <c r="E50" s="10" t="s">
        <v>249</v>
      </c>
      <c r="F50" s="10" t="s">
        <v>250</v>
      </c>
      <c r="G50" s="11" t="s">
        <v>26</v>
      </c>
      <c r="H50" s="11" t="s">
        <v>27</v>
      </c>
      <c r="I50" s="11" t="s">
        <v>255</v>
      </c>
      <c r="J50" s="11">
        <v>15</v>
      </c>
      <c r="K50" s="11">
        <v>5</v>
      </c>
      <c r="L50" s="11" t="s">
        <v>29</v>
      </c>
      <c r="M50" s="11" t="s">
        <v>30</v>
      </c>
      <c r="N50" s="14">
        <v>2</v>
      </c>
      <c r="O50" s="10" t="s">
        <v>252</v>
      </c>
      <c r="P50" s="13" t="s">
        <v>32</v>
      </c>
      <c r="Q50" s="13" t="s">
        <v>32</v>
      </c>
      <c r="R50" s="13" t="s">
        <v>33</v>
      </c>
      <c r="S50" s="13" t="s">
        <v>33</v>
      </c>
      <c r="T50" s="13" t="s">
        <v>34</v>
      </c>
      <c r="U50" s="13" t="s">
        <v>34</v>
      </c>
    </row>
    <row r="51" spans="1:21" ht="127.5" x14ac:dyDescent="0.25">
      <c r="A51" s="8">
        <v>48</v>
      </c>
      <c r="B51" s="38"/>
      <c r="C51" s="18" t="s">
        <v>264</v>
      </c>
      <c r="D51" s="10" t="s">
        <v>265</v>
      </c>
      <c r="E51" s="10" t="s">
        <v>249</v>
      </c>
      <c r="F51" s="10" t="s">
        <v>250</v>
      </c>
      <c r="G51" s="11" t="s">
        <v>26</v>
      </c>
      <c r="H51" s="11" t="s">
        <v>27</v>
      </c>
      <c r="I51" s="11" t="s">
        <v>266</v>
      </c>
      <c r="J51" s="11">
        <v>60</v>
      </c>
      <c r="K51" s="11">
        <v>53</v>
      </c>
      <c r="L51" s="11" t="s">
        <v>29</v>
      </c>
      <c r="M51" s="11" t="s">
        <v>30</v>
      </c>
      <c r="N51" s="14">
        <v>0.13200000000000001</v>
      </c>
      <c r="O51" s="10" t="s">
        <v>252</v>
      </c>
      <c r="P51" s="13" t="s">
        <v>32</v>
      </c>
      <c r="Q51" s="13" t="s">
        <v>32</v>
      </c>
      <c r="R51" s="13" t="s">
        <v>33</v>
      </c>
      <c r="S51" s="13" t="s">
        <v>33</v>
      </c>
      <c r="T51" s="13" t="s">
        <v>34</v>
      </c>
      <c r="U51" s="13" t="s">
        <v>34</v>
      </c>
    </row>
    <row r="52" spans="1:21" ht="140.25" x14ac:dyDescent="0.25">
      <c r="A52" s="8">
        <v>49</v>
      </c>
      <c r="B52" s="38"/>
      <c r="C52" s="10" t="s">
        <v>267</v>
      </c>
      <c r="D52" s="10" t="s">
        <v>268</v>
      </c>
      <c r="E52" s="10" t="s">
        <v>269</v>
      </c>
      <c r="F52" s="10" t="s">
        <v>270</v>
      </c>
      <c r="G52" s="11" t="s">
        <v>26</v>
      </c>
      <c r="H52" s="11" t="s">
        <v>27</v>
      </c>
      <c r="I52" s="11" t="s">
        <v>271</v>
      </c>
      <c r="J52" s="11">
        <v>50</v>
      </c>
      <c r="K52" s="11">
        <v>35</v>
      </c>
      <c r="L52" s="11" t="s">
        <v>29</v>
      </c>
      <c r="M52" s="11" t="s">
        <v>30</v>
      </c>
      <c r="N52" s="12">
        <v>0.42849999999999999</v>
      </c>
      <c r="O52" s="10" t="s">
        <v>272</v>
      </c>
      <c r="P52" s="13" t="s">
        <v>32</v>
      </c>
      <c r="Q52" s="13" t="s">
        <v>32</v>
      </c>
      <c r="R52" s="13" t="s">
        <v>33</v>
      </c>
      <c r="S52" s="13" t="s">
        <v>33</v>
      </c>
      <c r="T52" s="13" t="s">
        <v>34</v>
      </c>
      <c r="U52" s="13" t="s">
        <v>34</v>
      </c>
    </row>
    <row r="53" spans="1:21" ht="102" x14ac:dyDescent="0.25">
      <c r="A53" s="8">
        <v>50</v>
      </c>
      <c r="B53" s="38"/>
      <c r="C53" s="10" t="s">
        <v>273</v>
      </c>
      <c r="D53" s="10" t="s">
        <v>274</v>
      </c>
      <c r="E53" s="10" t="s">
        <v>275</v>
      </c>
      <c r="F53" s="10" t="s">
        <v>276</v>
      </c>
      <c r="G53" s="11" t="s">
        <v>26</v>
      </c>
      <c r="H53" s="11" t="s">
        <v>27</v>
      </c>
      <c r="I53" s="11" t="s">
        <v>277</v>
      </c>
      <c r="J53" s="11">
        <v>220</v>
      </c>
      <c r="K53" s="11">
        <v>260</v>
      </c>
      <c r="L53" s="11" t="s">
        <v>29</v>
      </c>
      <c r="M53" s="11" t="s">
        <v>30</v>
      </c>
      <c r="N53" s="12">
        <v>0.14610000000000001</v>
      </c>
      <c r="O53" s="10" t="s">
        <v>272</v>
      </c>
      <c r="P53" s="13" t="s">
        <v>32</v>
      </c>
      <c r="Q53" s="13" t="s">
        <v>32</v>
      </c>
      <c r="R53" s="13" t="s">
        <v>33</v>
      </c>
      <c r="S53" s="13" t="s">
        <v>33</v>
      </c>
      <c r="T53" s="13" t="s">
        <v>34</v>
      </c>
      <c r="U53" s="13" t="s">
        <v>34</v>
      </c>
    </row>
    <row r="54" spans="1:21" ht="140.25" x14ac:dyDescent="0.25">
      <c r="A54" s="8">
        <v>51</v>
      </c>
      <c r="B54" s="38"/>
      <c r="C54" s="10" t="s">
        <v>278</v>
      </c>
      <c r="D54" s="10" t="s">
        <v>279</v>
      </c>
      <c r="E54" s="10" t="s">
        <v>280</v>
      </c>
      <c r="F54" s="10" t="s">
        <v>281</v>
      </c>
      <c r="G54" s="11" t="s">
        <v>26</v>
      </c>
      <c r="H54" s="11" t="s">
        <v>27</v>
      </c>
      <c r="I54" s="11" t="s">
        <v>282</v>
      </c>
      <c r="J54" s="11">
        <v>7</v>
      </c>
      <c r="K54" s="11">
        <v>5</v>
      </c>
      <c r="L54" s="11" t="s">
        <v>29</v>
      </c>
      <c r="M54" s="11" t="s">
        <v>30</v>
      </c>
      <c r="N54" s="14">
        <v>0.4</v>
      </c>
      <c r="O54" s="10" t="s">
        <v>272</v>
      </c>
      <c r="P54" s="13" t="s">
        <v>32</v>
      </c>
      <c r="Q54" s="13" t="s">
        <v>32</v>
      </c>
      <c r="R54" s="13" t="s">
        <v>33</v>
      </c>
      <c r="S54" s="13" t="s">
        <v>33</v>
      </c>
      <c r="T54" s="13" t="s">
        <v>34</v>
      </c>
      <c r="U54" s="13" t="s">
        <v>34</v>
      </c>
    </row>
    <row r="55" spans="1:21" ht="102" x14ac:dyDescent="0.25">
      <c r="A55" s="8">
        <v>52</v>
      </c>
      <c r="B55" s="38"/>
      <c r="C55" s="10" t="s">
        <v>283</v>
      </c>
      <c r="D55" s="10" t="s">
        <v>284</v>
      </c>
      <c r="E55" s="10" t="s">
        <v>285</v>
      </c>
      <c r="F55" s="10" t="s">
        <v>286</v>
      </c>
      <c r="G55" s="11" t="s">
        <v>26</v>
      </c>
      <c r="H55" s="11" t="s">
        <v>27</v>
      </c>
      <c r="I55" s="11" t="s">
        <v>287</v>
      </c>
      <c r="J55" s="11">
        <v>5</v>
      </c>
      <c r="K55" s="11">
        <v>3</v>
      </c>
      <c r="L55" s="11" t="s">
        <v>29</v>
      </c>
      <c r="M55" s="11" t="s">
        <v>30</v>
      </c>
      <c r="N55" s="12">
        <v>0.66659999999999997</v>
      </c>
      <c r="O55" s="10" t="s">
        <v>272</v>
      </c>
      <c r="P55" s="13" t="s">
        <v>32</v>
      </c>
      <c r="Q55" s="13" t="s">
        <v>32</v>
      </c>
      <c r="R55" s="13" t="s">
        <v>33</v>
      </c>
      <c r="S55" s="13" t="s">
        <v>33</v>
      </c>
      <c r="T55" s="13" t="s">
        <v>34</v>
      </c>
      <c r="U55" s="13" t="s">
        <v>34</v>
      </c>
    </row>
    <row r="56" spans="1:21" ht="255" x14ac:dyDescent="0.25">
      <c r="A56" s="8">
        <v>53</v>
      </c>
      <c r="B56" s="38"/>
      <c r="C56" s="10" t="s">
        <v>288</v>
      </c>
      <c r="D56" s="10" t="s">
        <v>289</v>
      </c>
      <c r="E56" s="10" t="s">
        <v>290</v>
      </c>
      <c r="F56" s="10" t="s">
        <v>291</v>
      </c>
      <c r="G56" s="11" t="s">
        <v>43</v>
      </c>
      <c r="H56" s="11" t="s">
        <v>27</v>
      </c>
      <c r="I56" s="11" t="s">
        <v>292</v>
      </c>
      <c r="J56" s="11">
        <v>11549</v>
      </c>
      <c r="K56" s="11">
        <v>11255</v>
      </c>
      <c r="L56" s="11" t="s">
        <v>29</v>
      </c>
      <c r="M56" s="11" t="s">
        <v>30</v>
      </c>
      <c r="N56" s="12">
        <v>2.5999999999999999E-2</v>
      </c>
      <c r="O56" s="10" t="s">
        <v>293</v>
      </c>
      <c r="P56" s="13" t="s">
        <v>32</v>
      </c>
      <c r="Q56" s="13" t="s">
        <v>32</v>
      </c>
      <c r="R56" s="13" t="s">
        <v>33</v>
      </c>
      <c r="S56" s="13" t="s">
        <v>33</v>
      </c>
      <c r="T56" s="13" t="s">
        <v>34</v>
      </c>
      <c r="U56" s="13" t="s">
        <v>34</v>
      </c>
    </row>
    <row r="57" spans="1:21" ht="140.25" x14ac:dyDescent="0.25">
      <c r="A57" s="8">
        <v>54</v>
      </c>
      <c r="B57" s="38"/>
      <c r="C57" s="18" t="s">
        <v>294</v>
      </c>
      <c r="D57" s="10" t="s">
        <v>295</v>
      </c>
      <c r="E57" s="18" t="s">
        <v>296</v>
      </c>
      <c r="F57" s="10" t="s">
        <v>297</v>
      </c>
      <c r="G57" s="11" t="s">
        <v>26</v>
      </c>
      <c r="H57" s="11" t="s">
        <v>27</v>
      </c>
      <c r="I57" s="11" t="s">
        <v>298</v>
      </c>
      <c r="J57" s="22">
        <v>1600</v>
      </c>
      <c r="K57" s="22">
        <v>1500</v>
      </c>
      <c r="L57" s="11" t="s">
        <v>29</v>
      </c>
      <c r="M57" s="11" t="s">
        <v>30</v>
      </c>
      <c r="N57" s="12">
        <v>5.2600000000000001E-2</v>
      </c>
      <c r="O57" s="10" t="s">
        <v>299</v>
      </c>
      <c r="P57" s="13" t="s">
        <v>32</v>
      </c>
      <c r="Q57" s="13" t="s">
        <v>32</v>
      </c>
      <c r="R57" s="13" t="s">
        <v>33</v>
      </c>
      <c r="S57" s="13" t="s">
        <v>33</v>
      </c>
      <c r="T57" s="13" t="s">
        <v>34</v>
      </c>
      <c r="U57" s="13" t="s">
        <v>34</v>
      </c>
    </row>
    <row r="58" spans="1:21" ht="140.25" x14ac:dyDescent="0.25">
      <c r="A58" s="8">
        <v>55</v>
      </c>
      <c r="B58" s="38"/>
      <c r="C58" s="10" t="s">
        <v>300</v>
      </c>
      <c r="D58" s="10" t="s">
        <v>301</v>
      </c>
      <c r="E58" s="10" t="s">
        <v>296</v>
      </c>
      <c r="F58" s="10" t="s">
        <v>297</v>
      </c>
      <c r="G58" s="11" t="s">
        <v>26</v>
      </c>
      <c r="H58" s="11" t="s">
        <v>27</v>
      </c>
      <c r="I58" s="11" t="s">
        <v>298</v>
      </c>
      <c r="J58" s="11">
        <v>1600</v>
      </c>
      <c r="K58" s="11">
        <v>1500</v>
      </c>
      <c r="L58" s="11" t="s">
        <v>29</v>
      </c>
      <c r="M58" s="11" t="s">
        <v>30</v>
      </c>
      <c r="N58" s="14">
        <v>5.2600000000000001E-2</v>
      </c>
      <c r="O58" s="10" t="s">
        <v>299</v>
      </c>
      <c r="P58" s="13" t="s">
        <v>32</v>
      </c>
      <c r="Q58" s="13" t="s">
        <v>32</v>
      </c>
      <c r="R58" s="13" t="s">
        <v>33</v>
      </c>
      <c r="S58" s="13" t="s">
        <v>33</v>
      </c>
      <c r="T58" s="13" t="s">
        <v>34</v>
      </c>
      <c r="U58" s="13" t="s">
        <v>34</v>
      </c>
    </row>
    <row r="59" spans="1:21" ht="114.75" x14ac:dyDescent="0.25">
      <c r="A59" s="8">
        <v>56</v>
      </c>
      <c r="B59" s="38"/>
      <c r="C59" s="10" t="s">
        <v>302</v>
      </c>
      <c r="D59" s="10" t="s">
        <v>303</v>
      </c>
      <c r="E59" s="10" t="s">
        <v>304</v>
      </c>
      <c r="F59" s="10" t="s">
        <v>305</v>
      </c>
      <c r="G59" s="11" t="s">
        <v>26</v>
      </c>
      <c r="H59" s="11" t="s">
        <v>27</v>
      </c>
      <c r="I59" s="11" t="s">
        <v>306</v>
      </c>
      <c r="J59" s="11">
        <v>33</v>
      </c>
      <c r="K59" s="11">
        <v>30</v>
      </c>
      <c r="L59" s="11" t="s">
        <v>29</v>
      </c>
      <c r="M59" s="11" t="s">
        <v>30</v>
      </c>
      <c r="N59" s="14">
        <v>7.0000000000000007E-2</v>
      </c>
      <c r="O59" s="10" t="s">
        <v>299</v>
      </c>
      <c r="P59" s="13" t="s">
        <v>32</v>
      </c>
      <c r="Q59" s="13" t="s">
        <v>32</v>
      </c>
      <c r="R59" s="13" t="s">
        <v>33</v>
      </c>
      <c r="S59" s="13" t="s">
        <v>33</v>
      </c>
      <c r="T59" s="13" t="s">
        <v>34</v>
      </c>
      <c r="U59" s="13" t="s">
        <v>34</v>
      </c>
    </row>
    <row r="60" spans="1:21" ht="165.75" x14ac:dyDescent="0.25">
      <c r="A60" s="8">
        <v>57</v>
      </c>
      <c r="B60" s="38"/>
      <c r="C60" s="10" t="s">
        <v>307</v>
      </c>
      <c r="D60" s="10" t="s">
        <v>308</v>
      </c>
      <c r="E60" s="10" t="s">
        <v>309</v>
      </c>
      <c r="F60" s="10" t="s">
        <v>310</v>
      </c>
      <c r="G60" s="11" t="s">
        <v>106</v>
      </c>
      <c r="H60" s="11" t="s">
        <v>27</v>
      </c>
      <c r="I60" s="11" t="s">
        <v>311</v>
      </c>
      <c r="J60" s="11">
        <v>10</v>
      </c>
      <c r="K60" s="11">
        <v>1020</v>
      </c>
      <c r="L60" s="11" t="s">
        <v>29</v>
      </c>
      <c r="M60" s="11" t="s">
        <v>30</v>
      </c>
      <c r="N60" s="14">
        <v>0.01</v>
      </c>
      <c r="O60" s="10" t="s">
        <v>312</v>
      </c>
      <c r="P60" s="13" t="s">
        <v>32</v>
      </c>
      <c r="Q60" s="13" t="s">
        <v>32</v>
      </c>
      <c r="R60" s="13" t="s">
        <v>33</v>
      </c>
      <c r="S60" s="13" t="s">
        <v>33</v>
      </c>
      <c r="T60" s="13" t="s">
        <v>34</v>
      </c>
      <c r="U60" s="13" t="s">
        <v>34</v>
      </c>
    </row>
    <row r="61" spans="1:21" ht="255" x14ac:dyDescent="0.25">
      <c r="A61" s="8">
        <v>58</v>
      </c>
      <c r="B61" s="38"/>
      <c r="C61" s="10" t="s">
        <v>313</v>
      </c>
      <c r="D61" s="10" t="s">
        <v>314</v>
      </c>
      <c r="E61" s="10" t="s">
        <v>315</v>
      </c>
      <c r="F61" s="10" t="s">
        <v>316</v>
      </c>
      <c r="G61" s="11" t="s">
        <v>71</v>
      </c>
      <c r="H61" s="11" t="s">
        <v>27</v>
      </c>
      <c r="I61" s="11" t="s">
        <v>317</v>
      </c>
      <c r="J61" s="11">
        <v>13</v>
      </c>
      <c r="K61" s="11">
        <v>47</v>
      </c>
      <c r="L61" s="11" t="s">
        <v>29</v>
      </c>
      <c r="M61" s="11" t="s">
        <v>30</v>
      </c>
      <c r="N61" s="14">
        <v>0.28000000000000003</v>
      </c>
      <c r="O61" s="10" t="s">
        <v>312</v>
      </c>
      <c r="P61" s="13" t="s">
        <v>32</v>
      </c>
      <c r="Q61" s="13" t="s">
        <v>32</v>
      </c>
      <c r="R61" s="13" t="s">
        <v>33</v>
      </c>
      <c r="S61" s="13" t="s">
        <v>33</v>
      </c>
      <c r="T61" s="13" t="s">
        <v>34</v>
      </c>
      <c r="U61" s="13" t="s">
        <v>34</v>
      </c>
    </row>
    <row r="62" spans="1:21" ht="165.75" x14ac:dyDescent="0.25">
      <c r="A62" s="8">
        <v>59</v>
      </c>
      <c r="B62" s="38"/>
      <c r="C62" s="18" t="s">
        <v>318</v>
      </c>
      <c r="D62" s="10" t="s">
        <v>319</v>
      </c>
      <c r="E62" s="10" t="s">
        <v>320</v>
      </c>
      <c r="F62" s="10" t="s">
        <v>321</v>
      </c>
      <c r="G62" s="11" t="s">
        <v>26</v>
      </c>
      <c r="H62" s="11" t="s">
        <v>27</v>
      </c>
      <c r="I62" s="11" t="s">
        <v>322</v>
      </c>
      <c r="J62" s="11">
        <v>214</v>
      </c>
      <c r="K62" s="11">
        <v>1296</v>
      </c>
      <c r="L62" s="11" t="s">
        <v>29</v>
      </c>
      <c r="M62" s="11" t="s">
        <v>30</v>
      </c>
      <c r="N62" s="14">
        <v>0.16</v>
      </c>
      <c r="O62" s="10" t="s">
        <v>312</v>
      </c>
      <c r="P62" s="13" t="s">
        <v>32</v>
      </c>
      <c r="Q62" s="13" t="s">
        <v>32</v>
      </c>
      <c r="R62" s="13" t="s">
        <v>33</v>
      </c>
      <c r="S62" s="13" t="s">
        <v>33</v>
      </c>
      <c r="T62" s="13" t="s">
        <v>34</v>
      </c>
      <c r="U62" s="13" t="s">
        <v>34</v>
      </c>
    </row>
    <row r="63" spans="1:21" ht="127.5" x14ac:dyDescent="0.25">
      <c r="A63" s="8">
        <v>60</v>
      </c>
      <c r="B63" s="38"/>
      <c r="C63" s="10" t="s">
        <v>323</v>
      </c>
      <c r="D63" s="10" t="s">
        <v>324</v>
      </c>
      <c r="E63" s="10" t="s">
        <v>325</v>
      </c>
      <c r="F63" s="10" t="s">
        <v>326</v>
      </c>
      <c r="G63" s="11" t="s">
        <v>26</v>
      </c>
      <c r="H63" s="11" t="s">
        <v>27</v>
      </c>
      <c r="I63" s="11" t="s">
        <v>327</v>
      </c>
      <c r="J63" s="11">
        <v>1500</v>
      </c>
      <c r="K63" s="11">
        <v>2100</v>
      </c>
      <c r="L63" s="11" t="s">
        <v>29</v>
      </c>
      <c r="M63" s="11" t="s">
        <v>30</v>
      </c>
      <c r="N63" s="12">
        <v>0.28570000000000001</v>
      </c>
      <c r="O63" s="10" t="s">
        <v>328</v>
      </c>
      <c r="P63" s="13" t="s">
        <v>32</v>
      </c>
      <c r="Q63" s="13" t="s">
        <v>32</v>
      </c>
      <c r="R63" s="13" t="s">
        <v>33</v>
      </c>
      <c r="S63" s="13" t="s">
        <v>33</v>
      </c>
      <c r="T63" s="13" t="s">
        <v>34</v>
      </c>
      <c r="U63" s="13" t="s">
        <v>34</v>
      </c>
    </row>
    <row r="64" spans="1:21" ht="127.5" x14ac:dyDescent="0.25">
      <c r="A64" s="8">
        <v>61</v>
      </c>
      <c r="B64" s="38"/>
      <c r="C64" s="10" t="s">
        <v>329</v>
      </c>
      <c r="D64" s="10" t="s">
        <v>330</v>
      </c>
      <c r="E64" s="10" t="s">
        <v>331</v>
      </c>
      <c r="F64" s="10" t="s">
        <v>332</v>
      </c>
      <c r="G64" s="11" t="s">
        <v>26</v>
      </c>
      <c r="H64" s="11" t="s">
        <v>27</v>
      </c>
      <c r="I64" s="11" t="s">
        <v>333</v>
      </c>
      <c r="J64" s="11">
        <v>2</v>
      </c>
      <c r="K64" s="11">
        <v>1</v>
      </c>
      <c r="L64" s="11" t="s">
        <v>29</v>
      </c>
      <c r="M64" s="11" t="s">
        <v>30</v>
      </c>
      <c r="N64" s="14">
        <v>1</v>
      </c>
      <c r="O64" s="10" t="s">
        <v>328</v>
      </c>
      <c r="P64" s="13" t="s">
        <v>32</v>
      </c>
      <c r="Q64" s="13" t="s">
        <v>32</v>
      </c>
      <c r="R64" s="13" t="s">
        <v>33</v>
      </c>
      <c r="S64" s="13" t="s">
        <v>33</v>
      </c>
      <c r="T64" s="13" t="s">
        <v>34</v>
      </c>
      <c r="U64" s="13" t="s">
        <v>34</v>
      </c>
    </row>
    <row r="65" spans="1:21" ht="153" x14ac:dyDescent="0.25">
      <c r="A65" s="39">
        <v>62</v>
      </c>
      <c r="B65" s="38"/>
      <c r="C65" s="10" t="s">
        <v>334</v>
      </c>
      <c r="D65" s="10" t="s">
        <v>335</v>
      </c>
      <c r="E65" s="10" t="s">
        <v>331</v>
      </c>
      <c r="F65" s="10" t="s">
        <v>332</v>
      </c>
      <c r="G65" s="11" t="s">
        <v>26</v>
      </c>
      <c r="H65" s="11" t="s">
        <v>27</v>
      </c>
      <c r="I65" s="11" t="s">
        <v>333</v>
      </c>
      <c r="J65" s="11">
        <v>2</v>
      </c>
      <c r="K65" s="11">
        <v>1</v>
      </c>
      <c r="L65" s="11" t="s">
        <v>29</v>
      </c>
      <c r="M65" s="11" t="s">
        <v>30</v>
      </c>
      <c r="N65" s="14">
        <v>1</v>
      </c>
      <c r="O65" s="10" t="s">
        <v>328</v>
      </c>
      <c r="P65" s="13" t="s">
        <v>32</v>
      </c>
      <c r="Q65" s="13" t="s">
        <v>32</v>
      </c>
      <c r="R65" s="13" t="s">
        <v>33</v>
      </c>
      <c r="S65" s="13" t="s">
        <v>33</v>
      </c>
      <c r="T65" s="13" t="s">
        <v>34</v>
      </c>
      <c r="U65" s="13" t="s">
        <v>34</v>
      </c>
    </row>
    <row r="66" spans="1:21" ht="140.25" x14ac:dyDescent="0.25">
      <c r="A66" s="39">
        <v>63</v>
      </c>
      <c r="B66" s="38"/>
      <c r="C66" s="10" t="s">
        <v>336</v>
      </c>
      <c r="D66" s="10" t="s">
        <v>337</v>
      </c>
      <c r="E66" s="10" t="s">
        <v>331</v>
      </c>
      <c r="F66" s="10" t="s">
        <v>332</v>
      </c>
      <c r="G66" s="11" t="s">
        <v>26</v>
      </c>
      <c r="H66" s="11" t="s">
        <v>27</v>
      </c>
      <c r="I66" s="11" t="s">
        <v>333</v>
      </c>
      <c r="J66" s="11">
        <v>2</v>
      </c>
      <c r="K66" s="11">
        <v>1</v>
      </c>
      <c r="L66" s="11" t="s">
        <v>29</v>
      </c>
      <c r="M66" s="11" t="s">
        <v>30</v>
      </c>
      <c r="N66" s="14">
        <v>1</v>
      </c>
      <c r="O66" s="10" t="s">
        <v>328</v>
      </c>
      <c r="P66" s="13" t="s">
        <v>32</v>
      </c>
      <c r="Q66" s="13" t="s">
        <v>32</v>
      </c>
      <c r="R66" s="13" t="s">
        <v>33</v>
      </c>
      <c r="S66" s="13" t="s">
        <v>33</v>
      </c>
      <c r="T66" s="13" t="s">
        <v>34</v>
      </c>
      <c r="U66" s="13" t="s">
        <v>34</v>
      </c>
    </row>
    <row r="67" spans="1:21" ht="140.25" x14ac:dyDescent="0.25">
      <c r="A67" s="39">
        <v>64</v>
      </c>
      <c r="B67" s="38"/>
      <c r="C67" s="32" t="s">
        <v>338</v>
      </c>
      <c r="D67" s="10" t="s">
        <v>339</v>
      </c>
      <c r="E67" s="10" t="s">
        <v>340</v>
      </c>
      <c r="F67" s="10" t="s">
        <v>286</v>
      </c>
      <c r="G67" s="11" t="s">
        <v>26</v>
      </c>
      <c r="H67" s="11" t="s">
        <v>27</v>
      </c>
      <c r="I67" s="11" t="s">
        <v>341</v>
      </c>
      <c r="J67" s="11">
        <v>18</v>
      </c>
      <c r="K67" s="11">
        <v>12</v>
      </c>
      <c r="L67" s="11" t="s">
        <v>29</v>
      </c>
      <c r="M67" s="11" t="s">
        <v>30</v>
      </c>
      <c r="N67" s="14">
        <v>0.5</v>
      </c>
      <c r="O67" s="10" t="s">
        <v>328</v>
      </c>
      <c r="P67" s="13" t="s">
        <v>32</v>
      </c>
      <c r="Q67" s="13" t="s">
        <v>32</v>
      </c>
      <c r="R67" s="13" t="s">
        <v>33</v>
      </c>
      <c r="S67" s="13" t="s">
        <v>33</v>
      </c>
      <c r="T67" s="13" t="s">
        <v>34</v>
      </c>
      <c r="U67" s="13" t="s">
        <v>34</v>
      </c>
    </row>
    <row r="68" spans="1:21" ht="191.25" x14ac:dyDescent="0.25">
      <c r="A68" s="39">
        <v>65</v>
      </c>
      <c r="B68" s="38"/>
      <c r="C68" s="10" t="s">
        <v>342</v>
      </c>
      <c r="D68" s="10" t="s">
        <v>343</v>
      </c>
      <c r="E68" s="10" t="s">
        <v>344</v>
      </c>
      <c r="F68" s="10" t="s">
        <v>345</v>
      </c>
      <c r="G68" s="11" t="s">
        <v>26</v>
      </c>
      <c r="H68" s="11" t="s">
        <v>27</v>
      </c>
      <c r="I68" s="11" t="s">
        <v>346</v>
      </c>
      <c r="J68" s="11">
        <v>60</v>
      </c>
      <c r="K68" s="11">
        <v>55</v>
      </c>
      <c r="L68" s="11" t="s">
        <v>29</v>
      </c>
      <c r="M68" s="11" t="s">
        <v>30</v>
      </c>
      <c r="N68" s="12">
        <v>0.05</v>
      </c>
      <c r="O68" s="10" t="s">
        <v>347</v>
      </c>
      <c r="P68" s="13" t="s">
        <v>32</v>
      </c>
      <c r="Q68" s="13" t="s">
        <v>32</v>
      </c>
      <c r="R68" s="13" t="s">
        <v>33</v>
      </c>
      <c r="S68" s="13" t="s">
        <v>33</v>
      </c>
      <c r="T68" s="13" t="s">
        <v>34</v>
      </c>
      <c r="U68" s="13" t="s">
        <v>34</v>
      </c>
    </row>
    <row r="69" spans="1:21" ht="178.5" x14ac:dyDescent="0.25">
      <c r="A69" s="39">
        <v>66</v>
      </c>
      <c r="B69" s="38"/>
      <c r="C69" s="18" t="s">
        <v>348</v>
      </c>
      <c r="D69" s="10" t="s">
        <v>349</v>
      </c>
      <c r="E69" s="10" t="s">
        <v>350</v>
      </c>
      <c r="F69" s="10" t="s">
        <v>351</v>
      </c>
      <c r="G69" s="11" t="s">
        <v>43</v>
      </c>
      <c r="H69" s="11" t="s">
        <v>27</v>
      </c>
      <c r="I69" s="11" t="s">
        <v>352</v>
      </c>
      <c r="J69" s="15">
        <v>2574382</v>
      </c>
      <c r="K69" s="15">
        <v>2709821</v>
      </c>
      <c r="L69" s="11" t="s">
        <v>29</v>
      </c>
      <c r="M69" s="11" t="s">
        <v>30</v>
      </c>
      <c r="N69" s="14">
        <v>0.05</v>
      </c>
      <c r="O69" s="10" t="s">
        <v>347</v>
      </c>
      <c r="P69" s="13" t="s">
        <v>32</v>
      </c>
      <c r="Q69" s="13" t="s">
        <v>32</v>
      </c>
      <c r="R69" s="13" t="s">
        <v>33</v>
      </c>
      <c r="S69" s="13" t="s">
        <v>33</v>
      </c>
      <c r="T69" s="13" t="s">
        <v>34</v>
      </c>
      <c r="U69" s="13" t="s">
        <v>34</v>
      </c>
    </row>
    <row r="70" spans="1:21" ht="178.5" x14ac:dyDescent="0.25">
      <c r="A70" s="39">
        <v>67</v>
      </c>
      <c r="B70" s="38"/>
      <c r="C70" s="32" t="s">
        <v>353</v>
      </c>
      <c r="D70" s="10" t="s">
        <v>354</v>
      </c>
      <c r="E70" s="10" t="s">
        <v>355</v>
      </c>
      <c r="F70" s="10" t="s">
        <v>356</v>
      </c>
      <c r="G70" s="11" t="s">
        <v>26</v>
      </c>
      <c r="H70" s="11" t="s">
        <v>27</v>
      </c>
      <c r="I70" s="11" t="s">
        <v>357</v>
      </c>
      <c r="J70" s="11">
        <v>4</v>
      </c>
      <c r="K70" s="11">
        <v>3</v>
      </c>
      <c r="L70" s="11" t="s">
        <v>29</v>
      </c>
      <c r="M70" s="11" t="s">
        <v>30</v>
      </c>
      <c r="N70" s="14">
        <v>1.33</v>
      </c>
      <c r="O70" s="10" t="s">
        <v>347</v>
      </c>
      <c r="P70" s="13" t="s">
        <v>32</v>
      </c>
      <c r="Q70" s="13" t="s">
        <v>32</v>
      </c>
      <c r="R70" s="13" t="s">
        <v>33</v>
      </c>
      <c r="S70" s="13" t="s">
        <v>33</v>
      </c>
      <c r="T70" s="13" t="s">
        <v>34</v>
      </c>
      <c r="U70" s="13" t="s">
        <v>34</v>
      </c>
    </row>
    <row r="71" spans="1:21" ht="153" x14ac:dyDescent="0.25">
      <c r="A71" s="39">
        <v>68</v>
      </c>
      <c r="B71" s="38"/>
      <c r="C71" s="10" t="s">
        <v>358</v>
      </c>
      <c r="D71" s="10" t="s">
        <v>359</v>
      </c>
      <c r="E71" s="10" t="s">
        <v>360</v>
      </c>
      <c r="F71" s="10" t="s">
        <v>361</v>
      </c>
      <c r="G71" s="11" t="s">
        <v>26</v>
      </c>
      <c r="H71" s="11" t="s">
        <v>27</v>
      </c>
      <c r="I71" s="11" t="s">
        <v>362</v>
      </c>
      <c r="J71" s="11">
        <v>350</v>
      </c>
      <c r="K71" s="11">
        <v>300</v>
      </c>
      <c r="L71" s="11" t="s">
        <v>29</v>
      </c>
      <c r="M71" s="11" t="s">
        <v>30</v>
      </c>
      <c r="N71" s="12">
        <v>0.16669999999999999</v>
      </c>
      <c r="O71" s="10" t="s">
        <v>347</v>
      </c>
      <c r="P71" s="13" t="s">
        <v>32</v>
      </c>
      <c r="Q71" s="13" t="s">
        <v>32</v>
      </c>
      <c r="R71" s="13" t="s">
        <v>33</v>
      </c>
      <c r="S71" s="13" t="s">
        <v>33</v>
      </c>
      <c r="T71" s="13" t="s">
        <v>34</v>
      </c>
      <c r="U71" s="13" t="s">
        <v>34</v>
      </c>
    </row>
    <row r="72" spans="1:21" ht="114.75" x14ac:dyDescent="0.25">
      <c r="A72" s="39">
        <v>69</v>
      </c>
      <c r="B72" s="38"/>
      <c r="C72" s="10" t="s">
        <v>363</v>
      </c>
      <c r="D72" s="10" t="s">
        <v>364</v>
      </c>
      <c r="E72" s="10" t="s">
        <v>365</v>
      </c>
      <c r="F72" s="10" t="s">
        <v>366</v>
      </c>
      <c r="G72" s="11" t="s">
        <v>26</v>
      </c>
      <c r="H72" s="11" t="s">
        <v>27</v>
      </c>
      <c r="I72" s="11" t="s">
        <v>367</v>
      </c>
      <c r="J72" s="11">
        <v>420</v>
      </c>
      <c r="K72" s="11">
        <v>400</v>
      </c>
      <c r="L72" s="11" t="s">
        <v>29</v>
      </c>
      <c r="M72" s="11" t="s">
        <v>30</v>
      </c>
      <c r="N72" s="14">
        <v>0.05</v>
      </c>
      <c r="O72" s="10" t="s">
        <v>368</v>
      </c>
      <c r="P72" s="13" t="s">
        <v>32</v>
      </c>
      <c r="Q72" s="13" t="s">
        <v>32</v>
      </c>
      <c r="R72" s="13" t="s">
        <v>33</v>
      </c>
      <c r="S72" s="13" t="s">
        <v>33</v>
      </c>
      <c r="T72" s="13" t="s">
        <v>34</v>
      </c>
      <c r="U72" s="13" t="s">
        <v>34</v>
      </c>
    </row>
    <row r="73" spans="1:21" ht="102" x14ac:dyDescent="0.25">
      <c r="A73" s="39">
        <v>70</v>
      </c>
      <c r="B73" s="38"/>
      <c r="C73" s="18" t="s">
        <v>369</v>
      </c>
      <c r="D73" s="40" t="s">
        <v>370</v>
      </c>
      <c r="E73" s="10" t="s">
        <v>371</v>
      </c>
      <c r="F73" s="10" t="s">
        <v>372</v>
      </c>
      <c r="G73" s="11" t="s">
        <v>26</v>
      </c>
      <c r="H73" s="11" t="s">
        <v>27</v>
      </c>
      <c r="I73" s="11" t="s">
        <v>373</v>
      </c>
      <c r="J73" s="11">
        <v>2500</v>
      </c>
      <c r="K73" s="11">
        <v>1900</v>
      </c>
      <c r="L73" s="11" t="s">
        <v>29</v>
      </c>
      <c r="M73" s="11" t="s">
        <v>30</v>
      </c>
      <c r="N73" s="14">
        <v>0.31</v>
      </c>
      <c r="O73" s="10" t="s">
        <v>374</v>
      </c>
      <c r="P73" s="13" t="s">
        <v>32</v>
      </c>
      <c r="Q73" s="13" t="s">
        <v>32</v>
      </c>
      <c r="R73" s="13" t="s">
        <v>33</v>
      </c>
      <c r="S73" s="13" t="s">
        <v>33</v>
      </c>
      <c r="T73" s="13" t="s">
        <v>34</v>
      </c>
      <c r="U73" s="13" t="s">
        <v>34</v>
      </c>
    </row>
    <row r="74" spans="1:21" ht="76.5" x14ac:dyDescent="0.25">
      <c r="A74" s="39">
        <v>71</v>
      </c>
      <c r="B74" s="38"/>
      <c r="C74" s="18" t="s">
        <v>375</v>
      </c>
      <c r="D74" s="10" t="s">
        <v>376</v>
      </c>
      <c r="E74" s="10" t="s">
        <v>377</v>
      </c>
      <c r="F74" s="10" t="s">
        <v>378</v>
      </c>
      <c r="G74" s="11" t="s">
        <v>26</v>
      </c>
      <c r="H74" s="11" t="s">
        <v>27</v>
      </c>
      <c r="I74" s="11" t="s">
        <v>379</v>
      </c>
      <c r="J74" s="11">
        <v>15</v>
      </c>
      <c r="K74" s="11">
        <v>7</v>
      </c>
      <c r="L74" s="11" t="s">
        <v>29</v>
      </c>
      <c r="M74" s="11" t="s">
        <v>30</v>
      </c>
      <c r="N74" s="14">
        <v>1.1399999999999999</v>
      </c>
      <c r="O74" s="10" t="s">
        <v>374</v>
      </c>
      <c r="P74" s="13" t="s">
        <v>32</v>
      </c>
      <c r="Q74" s="13" t="s">
        <v>32</v>
      </c>
      <c r="R74" s="13" t="s">
        <v>33</v>
      </c>
      <c r="S74" s="13" t="s">
        <v>33</v>
      </c>
      <c r="T74" s="13" t="s">
        <v>34</v>
      </c>
      <c r="U74" s="13" t="s">
        <v>34</v>
      </c>
    </row>
    <row r="75" spans="1:21" ht="114.75" x14ac:dyDescent="0.25">
      <c r="A75" s="39">
        <v>72</v>
      </c>
      <c r="B75" s="38"/>
      <c r="C75" s="21" t="s">
        <v>380</v>
      </c>
      <c r="D75" s="10" t="s">
        <v>381</v>
      </c>
      <c r="E75" s="10" t="s">
        <v>382</v>
      </c>
      <c r="F75" s="10" t="s">
        <v>383</v>
      </c>
      <c r="G75" s="11" t="s">
        <v>26</v>
      </c>
      <c r="H75" s="11" t="s">
        <v>27</v>
      </c>
      <c r="I75" s="11" t="s">
        <v>384</v>
      </c>
      <c r="J75" s="11">
        <v>20</v>
      </c>
      <c r="K75" s="11">
        <v>15</v>
      </c>
      <c r="L75" s="11" t="s">
        <v>29</v>
      </c>
      <c r="M75" s="11" t="s">
        <v>30</v>
      </c>
      <c r="N75" s="14">
        <v>0.33</v>
      </c>
      <c r="O75" s="10" t="s">
        <v>374</v>
      </c>
      <c r="P75" s="13" t="s">
        <v>32</v>
      </c>
      <c r="Q75" s="13" t="s">
        <v>32</v>
      </c>
      <c r="R75" s="13" t="s">
        <v>33</v>
      </c>
      <c r="S75" s="13" t="s">
        <v>33</v>
      </c>
      <c r="T75" s="13" t="s">
        <v>34</v>
      </c>
      <c r="U75" s="13" t="s">
        <v>34</v>
      </c>
    </row>
    <row r="76" spans="1:21" ht="76.5" x14ac:dyDescent="0.25">
      <c r="A76" s="39">
        <v>73</v>
      </c>
      <c r="B76" s="38"/>
      <c r="C76" s="21" t="s">
        <v>385</v>
      </c>
      <c r="D76" s="10" t="s">
        <v>386</v>
      </c>
      <c r="E76" s="10" t="s">
        <v>387</v>
      </c>
      <c r="F76" s="10" t="s">
        <v>388</v>
      </c>
      <c r="G76" s="11" t="s">
        <v>26</v>
      </c>
      <c r="H76" s="11" t="s">
        <v>27</v>
      </c>
      <c r="I76" s="11" t="s">
        <v>389</v>
      </c>
      <c r="J76" s="11">
        <v>15</v>
      </c>
      <c r="K76" s="11">
        <v>4</v>
      </c>
      <c r="L76" s="11" t="s">
        <v>29</v>
      </c>
      <c r="M76" s="11" t="s">
        <v>30</v>
      </c>
      <c r="N76" s="14">
        <v>2.75</v>
      </c>
      <c r="O76" s="10" t="s">
        <v>374</v>
      </c>
      <c r="P76" s="13" t="s">
        <v>32</v>
      </c>
      <c r="Q76" s="13" t="s">
        <v>32</v>
      </c>
      <c r="R76" s="13" t="s">
        <v>33</v>
      </c>
      <c r="S76" s="13" t="s">
        <v>33</v>
      </c>
      <c r="T76" s="13" t="s">
        <v>34</v>
      </c>
      <c r="U76" s="13" t="s">
        <v>34</v>
      </c>
    </row>
    <row r="77" spans="1:21" ht="127.5" x14ac:dyDescent="0.25">
      <c r="A77" s="39">
        <v>74</v>
      </c>
      <c r="B77" s="38"/>
      <c r="C77" s="10" t="s">
        <v>390</v>
      </c>
      <c r="D77" s="10" t="s">
        <v>391</v>
      </c>
      <c r="E77" s="10" t="s">
        <v>392</v>
      </c>
      <c r="F77" s="10" t="s">
        <v>393</v>
      </c>
      <c r="G77" s="11" t="s">
        <v>71</v>
      </c>
      <c r="H77" s="11" t="s">
        <v>27</v>
      </c>
      <c r="I77" s="11" t="s">
        <v>394</v>
      </c>
      <c r="J77" s="11">
        <v>5</v>
      </c>
      <c r="K77" s="11">
        <v>10</v>
      </c>
      <c r="L77" s="11" t="s">
        <v>29</v>
      </c>
      <c r="M77" s="11" t="s">
        <v>30</v>
      </c>
      <c r="N77" s="14">
        <v>0.5</v>
      </c>
      <c r="O77" s="10" t="s">
        <v>395</v>
      </c>
      <c r="P77" s="13" t="s">
        <v>32</v>
      </c>
      <c r="Q77" s="13" t="s">
        <v>32</v>
      </c>
      <c r="R77" s="13" t="s">
        <v>33</v>
      </c>
      <c r="S77" s="13" t="s">
        <v>33</v>
      </c>
      <c r="T77" s="13" t="s">
        <v>34</v>
      </c>
      <c r="U77" s="13" t="s">
        <v>34</v>
      </c>
    </row>
    <row r="78" spans="1:21" ht="408" x14ac:dyDescent="0.25">
      <c r="A78" s="39">
        <v>75</v>
      </c>
      <c r="B78" s="38"/>
      <c r="C78" s="10" t="s">
        <v>396</v>
      </c>
      <c r="D78" s="10" t="s">
        <v>397</v>
      </c>
      <c r="E78" s="10" t="s">
        <v>392</v>
      </c>
      <c r="F78" s="10" t="s">
        <v>398</v>
      </c>
      <c r="G78" s="11" t="s">
        <v>71</v>
      </c>
      <c r="H78" s="11" t="s">
        <v>27</v>
      </c>
      <c r="I78" s="11" t="s">
        <v>394</v>
      </c>
      <c r="J78" s="11">
        <v>5</v>
      </c>
      <c r="K78" s="11">
        <v>10</v>
      </c>
      <c r="L78" s="11" t="s">
        <v>29</v>
      </c>
      <c r="M78" s="11" t="s">
        <v>30</v>
      </c>
      <c r="N78" s="14">
        <v>0.5</v>
      </c>
      <c r="O78" s="10" t="s">
        <v>395</v>
      </c>
      <c r="P78" s="13" t="s">
        <v>32</v>
      </c>
      <c r="Q78" s="13" t="s">
        <v>32</v>
      </c>
      <c r="R78" s="13" t="s">
        <v>33</v>
      </c>
      <c r="S78" s="13" t="s">
        <v>33</v>
      </c>
      <c r="T78" s="13" t="s">
        <v>34</v>
      </c>
      <c r="U78" s="13" t="s">
        <v>34</v>
      </c>
    </row>
    <row r="79" spans="1:21" ht="140.25" x14ac:dyDescent="0.25">
      <c r="A79" s="39">
        <v>76</v>
      </c>
      <c r="B79" s="38"/>
      <c r="C79" s="21" t="s">
        <v>399</v>
      </c>
      <c r="D79" s="26" t="s">
        <v>400</v>
      </c>
      <c r="E79" s="21" t="s">
        <v>401</v>
      </c>
      <c r="F79" s="10" t="s">
        <v>402</v>
      </c>
      <c r="G79" s="11" t="s">
        <v>71</v>
      </c>
      <c r="H79" s="11" t="s">
        <v>27</v>
      </c>
      <c r="I79" s="11" t="s">
        <v>403</v>
      </c>
      <c r="J79" s="11">
        <v>6</v>
      </c>
      <c r="K79" s="11">
        <v>4</v>
      </c>
      <c r="L79" s="11" t="s">
        <v>29</v>
      </c>
      <c r="M79" s="11" t="s">
        <v>30</v>
      </c>
      <c r="N79" s="14">
        <v>0.5</v>
      </c>
      <c r="O79" s="10" t="s">
        <v>395</v>
      </c>
      <c r="P79" s="13" t="s">
        <v>32</v>
      </c>
      <c r="Q79" s="13" t="s">
        <v>32</v>
      </c>
      <c r="R79" s="13" t="s">
        <v>33</v>
      </c>
      <c r="S79" s="13" t="s">
        <v>33</v>
      </c>
      <c r="T79" s="13" t="s">
        <v>34</v>
      </c>
      <c r="U79" s="13" t="s">
        <v>34</v>
      </c>
    </row>
    <row r="80" spans="1:21" ht="242.25" x14ac:dyDescent="0.25">
      <c r="A80" s="39">
        <v>77</v>
      </c>
      <c r="B80" s="38"/>
      <c r="C80" s="41" t="s">
        <v>404</v>
      </c>
      <c r="D80" s="41" t="s">
        <v>405</v>
      </c>
      <c r="E80" s="41" t="s">
        <v>406</v>
      </c>
      <c r="F80" s="41" t="s">
        <v>407</v>
      </c>
      <c r="G80" s="42" t="s">
        <v>71</v>
      </c>
      <c r="H80" s="11" t="s">
        <v>27</v>
      </c>
      <c r="I80" s="11" t="s">
        <v>408</v>
      </c>
      <c r="J80" s="11">
        <v>10</v>
      </c>
      <c r="K80" s="11">
        <v>6</v>
      </c>
      <c r="L80" s="11" t="s">
        <v>29</v>
      </c>
      <c r="M80" s="11" t="s">
        <v>30</v>
      </c>
      <c r="N80" s="14">
        <v>0.67</v>
      </c>
      <c r="O80" s="41" t="s">
        <v>409</v>
      </c>
      <c r="P80" s="13" t="s">
        <v>32</v>
      </c>
      <c r="Q80" s="13" t="s">
        <v>32</v>
      </c>
      <c r="R80" s="13" t="s">
        <v>33</v>
      </c>
      <c r="S80" s="13" t="s">
        <v>33</v>
      </c>
      <c r="T80" s="13" t="s">
        <v>34</v>
      </c>
      <c r="U80" s="13" t="s">
        <v>34</v>
      </c>
    </row>
    <row r="81" spans="1:21" ht="140.25" x14ac:dyDescent="0.25">
      <c r="A81" s="39">
        <v>78</v>
      </c>
      <c r="B81" s="38"/>
      <c r="C81" s="41" t="s">
        <v>410</v>
      </c>
      <c r="D81" s="41" t="s">
        <v>411</v>
      </c>
      <c r="E81" s="41" t="s">
        <v>412</v>
      </c>
      <c r="F81" s="41" t="s">
        <v>413</v>
      </c>
      <c r="G81" s="42" t="s">
        <v>71</v>
      </c>
      <c r="H81" s="11" t="s">
        <v>27</v>
      </c>
      <c r="I81" s="11" t="s">
        <v>408</v>
      </c>
      <c r="J81" s="11">
        <v>10</v>
      </c>
      <c r="K81" s="11">
        <v>6</v>
      </c>
      <c r="L81" s="11" t="s">
        <v>29</v>
      </c>
      <c r="M81" s="11" t="s">
        <v>30</v>
      </c>
      <c r="N81" s="14">
        <v>0.67</v>
      </c>
      <c r="O81" s="41" t="s">
        <v>409</v>
      </c>
      <c r="P81" s="13" t="s">
        <v>32</v>
      </c>
      <c r="Q81" s="13" t="s">
        <v>32</v>
      </c>
      <c r="R81" s="13" t="s">
        <v>33</v>
      </c>
      <c r="S81" s="13" t="s">
        <v>33</v>
      </c>
      <c r="T81" s="13" t="s">
        <v>34</v>
      </c>
      <c r="U81" s="13" t="s">
        <v>34</v>
      </c>
    </row>
    <row r="82" spans="1:21" ht="178.5" x14ac:dyDescent="0.25">
      <c r="A82" s="39">
        <v>79</v>
      </c>
      <c r="B82" s="38"/>
      <c r="C82" s="41" t="s">
        <v>414</v>
      </c>
      <c r="D82" s="41" t="s">
        <v>415</v>
      </c>
      <c r="E82" s="41" t="s">
        <v>416</v>
      </c>
      <c r="F82" s="41" t="s">
        <v>417</v>
      </c>
      <c r="G82" s="42" t="s">
        <v>71</v>
      </c>
      <c r="H82" s="11" t="s">
        <v>27</v>
      </c>
      <c r="I82" s="42" t="s">
        <v>418</v>
      </c>
      <c r="J82" s="42">
        <v>10</v>
      </c>
      <c r="K82" s="42">
        <v>4</v>
      </c>
      <c r="L82" s="11" t="s">
        <v>29</v>
      </c>
      <c r="M82" s="11" t="s">
        <v>30</v>
      </c>
      <c r="N82" s="43">
        <v>1.5</v>
      </c>
      <c r="O82" s="41" t="s">
        <v>409</v>
      </c>
      <c r="P82" s="13" t="s">
        <v>32</v>
      </c>
      <c r="Q82" s="13" t="s">
        <v>32</v>
      </c>
      <c r="R82" s="13" t="s">
        <v>33</v>
      </c>
      <c r="S82" s="13" t="s">
        <v>33</v>
      </c>
      <c r="T82" s="13" t="s">
        <v>34</v>
      </c>
      <c r="U82" s="13" t="s">
        <v>34</v>
      </c>
    </row>
    <row r="83" spans="1:21" ht="216.75" x14ac:dyDescent="0.25">
      <c r="A83" s="39">
        <v>80</v>
      </c>
      <c r="B83" s="38"/>
      <c r="C83" s="41" t="s">
        <v>419</v>
      </c>
      <c r="D83" s="41" t="s">
        <v>420</v>
      </c>
      <c r="E83" s="41" t="s">
        <v>421</v>
      </c>
      <c r="F83" s="41" t="s">
        <v>422</v>
      </c>
      <c r="G83" s="42" t="s">
        <v>71</v>
      </c>
      <c r="H83" s="11" t="s">
        <v>27</v>
      </c>
      <c r="I83" s="44" t="s">
        <v>423</v>
      </c>
      <c r="J83" s="42">
        <v>12</v>
      </c>
      <c r="K83" s="42">
        <v>2</v>
      </c>
      <c r="L83" s="11" t="s">
        <v>29</v>
      </c>
      <c r="M83" s="11" t="s">
        <v>30</v>
      </c>
      <c r="N83" s="43">
        <v>5</v>
      </c>
      <c r="O83" s="41" t="s">
        <v>409</v>
      </c>
      <c r="P83" s="13" t="s">
        <v>32</v>
      </c>
      <c r="Q83" s="13" t="s">
        <v>32</v>
      </c>
      <c r="R83" s="13" t="s">
        <v>33</v>
      </c>
      <c r="S83" s="13" t="s">
        <v>33</v>
      </c>
      <c r="T83" s="13" t="s">
        <v>34</v>
      </c>
      <c r="U83" s="13" t="s">
        <v>34</v>
      </c>
    </row>
    <row r="84" spans="1:21" ht="140.25" x14ac:dyDescent="0.25">
      <c r="A84" s="39">
        <v>81</v>
      </c>
      <c r="B84" s="38"/>
      <c r="C84" s="18" t="s">
        <v>424</v>
      </c>
      <c r="D84" s="19" t="s">
        <v>425</v>
      </c>
      <c r="E84" s="19" t="s">
        <v>426</v>
      </c>
      <c r="F84" s="19" t="s">
        <v>427</v>
      </c>
      <c r="G84" s="11" t="s">
        <v>26</v>
      </c>
      <c r="H84" s="11" t="s">
        <v>27</v>
      </c>
      <c r="I84" s="20" t="s">
        <v>428</v>
      </c>
      <c r="J84" s="11">
        <v>160</v>
      </c>
      <c r="K84" s="11">
        <v>70</v>
      </c>
      <c r="L84" s="11" t="s">
        <v>29</v>
      </c>
      <c r="M84" s="11" t="s">
        <v>30</v>
      </c>
      <c r="N84" s="14">
        <v>1.28</v>
      </c>
      <c r="O84" s="10" t="s">
        <v>429</v>
      </c>
      <c r="P84" s="13" t="s">
        <v>32</v>
      </c>
      <c r="Q84" s="13" t="s">
        <v>32</v>
      </c>
      <c r="R84" s="13" t="s">
        <v>33</v>
      </c>
      <c r="S84" s="13" t="s">
        <v>33</v>
      </c>
      <c r="T84" s="13" t="s">
        <v>34</v>
      </c>
      <c r="U84" s="13" t="s">
        <v>34</v>
      </c>
    </row>
    <row r="85" spans="1:21" ht="153" x14ac:dyDescent="0.25">
      <c r="A85" s="39">
        <v>82</v>
      </c>
      <c r="B85" s="38"/>
      <c r="C85" s="21" t="s">
        <v>430</v>
      </c>
      <c r="D85" s="10" t="s">
        <v>431</v>
      </c>
      <c r="E85" s="10" t="s">
        <v>432</v>
      </c>
      <c r="F85" s="10" t="s">
        <v>433</v>
      </c>
      <c r="G85" s="11" t="s">
        <v>26</v>
      </c>
      <c r="H85" s="11" t="s">
        <v>27</v>
      </c>
      <c r="I85" s="11" t="s">
        <v>434</v>
      </c>
      <c r="J85" s="11">
        <v>780</v>
      </c>
      <c r="K85" s="11">
        <v>700</v>
      </c>
      <c r="L85" s="11" t="s">
        <v>29</v>
      </c>
      <c r="M85" s="11" t="s">
        <v>30</v>
      </c>
      <c r="N85" s="12">
        <v>0.1142</v>
      </c>
      <c r="O85" s="10" t="s">
        <v>429</v>
      </c>
      <c r="P85" s="13" t="s">
        <v>32</v>
      </c>
      <c r="Q85" s="13" t="s">
        <v>32</v>
      </c>
      <c r="R85" s="13" t="s">
        <v>33</v>
      </c>
      <c r="S85" s="13" t="s">
        <v>33</v>
      </c>
      <c r="T85" s="13" t="s">
        <v>34</v>
      </c>
      <c r="U85" s="13" t="s">
        <v>34</v>
      </c>
    </row>
    <row r="86" spans="1:21" ht="127.5" x14ac:dyDescent="0.25">
      <c r="A86" s="39">
        <v>83</v>
      </c>
      <c r="B86" s="38"/>
      <c r="C86" s="21" t="s">
        <v>435</v>
      </c>
      <c r="D86" s="10" t="s">
        <v>436</v>
      </c>
      <c r="E86" s="10" t="s">
        <v>437</v>
      </c>
      <c r="F86" s="10" t="s">
        <v>438</v>
      </c>
      <c r="G86" s="11" t="s">
        <v>26</v>
      </c>
      <c r="H86" s="11" t="s">
        <v>27</v>
      </c>
      <c r="I86" s="11" t="s">
        <v>439</v>
      </c>
      <c r="J86" s="11">
        <v>1400</v>
      </c>
      <c r="K86" s="11">
        <v>1320</v>
      </c>
      <c r="L86" s="11" t="s">
        <v>29</v>
      </c>
      <c r="M86" s="11" t="s">
        <v>30</v>
      </c>
      <c r="N86" s="14">
        <v>0.06</v>
      </c>
      <c r="O86" s="10" t="s">
        <v>429</v>
      </c>
      <c r="P86" s="13" t="s">
        <v>32</v>
      </c>
      <c r="Q86" s="13" t="s">
        <v>32</v>
      </c>
      <c r="R86" s="13" t="s">
        <v>33</v>
      </c>
      <c r="S86" s="13" t="s">
        <v>33</v>
      </c>
      <c r="T86" s="13" t="s">
        <v>34</v>
      </c>
      <c r="U86" s="13" t="s">
        <v>34</v>
      </c>
    </row>
    <row r="87" spans="1:21" ht="140.25" x14ac:dyDescent="0.25">
      <c r="A87" s="39">
        <v>84</v>
      </c>
      <c r="B87" s="38"/>
      <c r="C87" s="21" t="s">
        <v>440</v>
      </c>
      <c r="D87" s="10" t="s">
        <v>441</v>
      </c>
      <c r="E87" s="10" t="s">
        <v>442</v>
      </c>
      <c r="F87" s="10" t="s">
        <v>443</v>
      </c>
      <c r="G87" s="11" t="s">
        <v>26</v>
      </c>
      <c r="H87" s="11" t="s">
        <v>27</v>
      </c>
      <c r="I87" s="11" t="s">
        <v>444</v>
      </c>
      <c r="J87" s="11">
        <v>5.2</v>
      </c>
      <c r="K87" s="11">
        <v>4.6500000000000004</v>
      </c>
      <c r="L87" s="11" t="s">
        <v>29</v>
      </c>
      <c r="M87" s="11" t="s">
        <v>30</v>
      </c>
      <c r="N87" s="12">
        <v>0.1182</v>
      </c>
      <c r="O87" s="10" t="s">
        <v>429</v>
      </c>
      <c r="P87" s="13" t="s">
        <v>32</v>
      </c>
      <c r="Q87" s="13" t="s">
        <v>32</v>
      </c>
      <c r="R87" s="13" t="s">
        <v>33</v>
      </c>
      <c r="S87" s="13" t="s">
        <v>33</v>
      </c>
      <c r="T87" s="13" t="s">
        <v>34</v>
      </c>
      <c r="U87" s="13" t="s">
        <v>34</v>
      </c>
    </row>
    <row r="88" spans="1:21" ht="89.25" x14ac:dyDescent="0.25">
      <c r="A88" s="39">
        <v>85</v>
      </c>
      <c r="B88" s="38"/>
      <c r="C88" s="21" t="s">
        <v>445</v>
      </c>
      <c r="D88" s="10" t="s">
        <v>446</v>
      </c>
      <c r="E88" s="10" t="s">
        <v>447</v>
      </c>
      <c r="F88" s="10" t="s">
        <v>448</v>
      </c>
      <c r="G88" s="11" t="s">
        <v>26</v>
      </c>
      <c r="H88" s="11" t="s">
        <v>27</v>
      </c>
      <c r="I88" s="11" t="s">
        <v>449</v>
      </c>
      <c r="J88" s="11">
        <v>17650</v>
      </c>
      <c r="K88" s="11">
        <v>17000</v>
      </c>
      <c r="L88" s="11" t="s">
        <v>29</v>
      </c>
      <c r="M88" s="11" t="s">
        <v>30</v>
      </c>
      <c r="N88" s="12">
        <v>3.8199999999999998E-2</v>
      </c>
      <c r="O88" s="10" t="s">
        <v>429</v>
      </c>
      <c r="P88" s="13" t="s">
        <v>32</v>
      </c>
      <c r="Q88" s="13" t="s">
        <v>32</v>
      </c>
      <c r="R88" s="13" t="s">
        <v>33</v>
      </c>
      <c r="S88" s="13" t="s">
        <v>33</v>
      </c>
      <c r="T88" s="13" t="s">
        <v>34</v>
      </c>
      <c r="U88" s="13" t="s">
        <v>34</v>
      </c>
    </row>
    <row r="89" spans="1:21" ht="102" x14ac:dyDescent="0.25">
      <c r="A89" s="39">
        <v>86</v>
      </c>
      <c r="B89" s="38"/>
      <c r="C89" s="18" t="s">
        <v>450</v>
      </c>
      <c r="D89" s="10" t="s">
        <v>451</v>
      </c>
      <c r="E89" s="10" t="s">
        <v>452</v>
      </c>
      <c r="F89" s="10" t="s">
        <v>453</v>
      </c>
      <c r="G89" s="11" t="s">
        <v>26</v>
      </c>
      <c r="H89" s="11" t="s">
        <v>27</v>
      </c>
      <c r="I89" s="11" t="s">
        <v>454</v>
      </c>
      <c r="J89" s="11">
        <v>1400</v>
      </c>
      <c r="K89" s="11">
        <v>1300</v>
      </c>
      <c r="L89" s="11" t="s">
        <v>29</v>
      </c>
      <c r="M89" s="11" t="s">
        <v>30</v>
      </c>
      <c r="N89" s="12">
        <v>7.6899999999999996E-2</v>
      </c>
      <c r="O89" s="10" t="s">
        <v>429</v>
      </c>
      <c r="P89" s="13" t="s">
        <v>32</v>
      </c>
      <c r="Q89" s="13" t="s">
        <v>32</v>
      </c>
      <c r="R89" s="13" t="s">
        <v>33</v>
      </c>
      <c r="S89" s="13" t="s">
        <v>33</v>
      </c>
      <c r="T89" s="13" t="s">
        <v>34</v>
      </c>
      <c r="U89" s="13" t="s">
        <v>34</v>
      </c>
    </row>
    <row r="90" spans="1:21" ht="178.5" x14ac:dyDescent="0.25">
      <c r="A90" s="39">
        <v>87</v>
      </c>
      <c r="B90" s="38"/>
      <c r="C90" s="45" t="s">
        <v>455</v>
      </c>
      <c r="D90" s="46" t="s">
        <v>456</v>
      </c>
      <c r="E90" s="46" t="s">
        <v>457</v>
      </c>
      <c r="F90" s="46" t="s">
        <v>458</v>
      </c>
      <c r="G90" s="47" t="s">
        <v>26</v>
      </c>
      <c r="H90" s="47" t="s">
        <v>459</v>
      </c>
      <c r="I90" s="48" t="s">
        <v>460</v>
      </c>
      <c r="J90" s="49">
        <v>9625</v>
      </c>
      <c r="K90" s="49">
        <v>9167</v>
      </c>
      <c r="L90" s="47" t="s">
        <v>29</v>
      </c>
      <c r="M90" s="11" t="s">
        <v>30</v>
      </c>
      <c r="N90" s="50">
        <v>0.05</v>
      </c>
      <c r="O90" s="47" t="s">
        <v>461</v>
      </c>
      <c r="P90" s="13" t="s">
        <v>32</v>
      </c>
      <c r="Q90" s="13" t="s">
        <v>32</v>
      </c>
      <c r="R90" s="13" t="s">
        <v>33</v>
      </c>
      <c r="S90" s="13" t="s">
        <v>33</v>
      </c>
      <c r="T90" s="13" t="s">
        <v>34</v>
      </c>
      <c r="U90" s="13" t="s">
        <v>34</v>
      </c>
    </row>
    <row r="91" spans="1:21" ht="127.5" x14ac:dyDescent="0.25">
      <c r="A91" s="39">
        <v>88</v>
      </c>
      <c r="B91" s="38"/>
      <c r="C91" s="51" t="s">
        <v>462</v>
      </c>
      <c r="D91" s="47" t="s">
        <v>463</v>
      </c>
      <c r="E91" s="47" t="s">
        <v>464</v>
      </c>
      <c r="F91" s="47" t="s">
        <v>38</v>
      </c>
      <c r="G91" s="47" t="s">
        <v>26</v>
      </c>
      <c r="H91" s="47" t="s">
        <v>459</v>
      </c>
      <c r="I91" s="49" t="s">
        <v>465</v>
      </c>
      <c r="J91" s="49">
        <v>1500</v>
      </c>
      <c r="K91" s="49">
        <v>1644</v>
      </c>
      <c r="L91" s="47" t="s">
        <v>29</v>
      </c>
      <c r="M91" s="11" t="s">
        <v>30</v>
      </c>
      <c r="N91" s="50">
        <v>8.7499999999999994E-2</v>
      </c>
      <c r="O91" s="47" t="s">
        <v>461</v>
      </c>
      <c r="P91" s="13" t="s">
        <v>32</v>
      </c>
      <c r="Q91" s="13" t="s">
        <v>32</v>
      </c>
      <c r="R91" s="13" t="s">
        <v>33</v>
      </c>
      <c r="S91" s="13" t="s">
        <v>33</v>
      </c>
      <c r="T91" s="13" t="s">
        <v>34</v>
      </c>
      <c r="U91" s="13" t="s">
        <v>34</v>
      </c>
    </row>
    <row r="92" spans="1:21" ht="102" x14ac:dyDescent="0.25">
      <c r="A92" s="39">
        <v>89</v>
      </c>
      <c r="B92" s="38"/>
      <c r="C92" s="51" t="s">
        <v>466</v>
      </c>
      <c r="D92" s="47" t="s">
        <v>467</v>
      </c>
      <c r="E92" s="47" t="s">
        <v>468</v>
      </c>
      <c r="F92" s="47" t="s">
        <v>469</v>
      </c>
      <c r="G92" s="47" t="s">
        <v>26</v>
      </c>
      <c r="H92" s="47" t="s">
        <v>459</v>
      </c>
      <c r="I92" s="49" t="s">
        <v>470</v>
      </c>
      <c r="J92" s="49">
        <v>4</v>
      </c>
      <c r="K92" s="49">
        <v>2</v>
      </c>
      <c r="L92" s="47" t="s">
        <v>29</v>
      </c>
      <c r="M92" s="11" t="s">
        <v>30</v>
      </c>
      <c r="N92" s="52">
        <v>1</v>
      </c>
      <c r="O92" s="47" t="s">
        <v>461</v>
      </c>
      <c r="P92" s="13" t="s">
        <v>32</v>
      </c>
      <c r="Q92" s="13" t="s">
        <v>32</v>
      </c>
      <c r="R92" s="13" t="s">
        <v>33</v>
      </c>
      <c r="S92" s="13" t="s">
        <v>33</v>
      </c>
      <c r="T92" s="13" t="s">
        <v>34</v>
      </c>
      <c r="U92" s="13" t="s">
        <v>34</v>
      </c>
    </row>
    <row r="93" spans="1:21" ht="127.5" x14ac:dyDescent="0.25">
      <c r="A93" s="39">
        <v>90</v>
      </c>
      <c r="B93" s="38"/>
      <c r="C93" s="51" t="s">
        <v>471</v>
      </c>
      <c r="D93" s="47" t="s">
        <v>472</v>
      </c>
      <c r="E93" s="47" t="s">
        <v>464</v>
      </c>
      <c r="F93" s="47" t="s">
        <v>38</v>
      </c>
      <c r="G93" s="47" t="s">
        <v>26</v>
      </c>
      <c r="H93" s="47" t="s">
        <v>459</v>
      </c>
      <c r="I93" s="49" t="s">
        <v>473</v>
      </c>
      <c r="J93" s="49">
        <v>1990</v>
      </c>
      <c r="K93" s="49">
        <v>2060</v>
      </c>
      <c r="L93" s="47" t="s">
        <v>29</v>
      </c>
      <c r="M93" s="11" t="s">
        <v>30</v>
      </c>
      <c r="N93" s="50">
        <v>3.4000000000000002E-2</v>
      </c>
      <c r="O93" s="47" t="s">
        <v>474</v>
      </c>
      <c r="P93" s="13" t="s">
        <v>32</v>
      </c>
      <c r="Q93" s="13" t="s">
        <v>32</v>
      </c>
      <c r="R93" s="13" t="s">
        <v>33</v>
      </c>
      <c r="S93" s="13" t="s">
        <v>33</v>
      </c>
      <c r="T93" s="13" t="s">
        <v>34</v>
      </c>
      <c r="U93" s="13" t="s">
        <v>34</v>
      </c>
    </row>
    <row r="94" spans="1:21" ht="102" x14ac:dyDescent="0.25">
      <c r="A94" s="39">
        <v>91</v>
      </c>
      <c r="B94" s="38"/>
      <c r="C94" s="51" t="s">
        <v>475</v>
      </c>
      <c r="D94" s="47" t="s">
        <v>476</v>
      </c>
      <c r="E94" s="47" t="s">
        <v>477</v>
      </c>
      <c r="F94" s="47" t="s">
        <v>478</v>
      </c>
      <c r="G94" s="47" t="s">
        <v>26</v>
      </c>
      <c r="H94" s="47" t="s">
        <v>459</v>
      </c>
      <c r="I94" s="49" t="s">
        <v>479</v>
      </c>
      <c r="J94" s="49">
        <v>150</v>
      </c>
      <c r="K94" s="49">
        <v>52</v>
      </c>
      <c r="L94" s="47" t="s">
        <v>29</v>
      </c>
      <c r="M94" s="11" t="s">
        <v>30</v>
      </c>
      <c r="N94" s="50">
        <v>1.88</v>
      </c>
      <c r="O94" s="47" t="s">
        <v>474</v>
      </c>
      <c r="P94" s="13" t="s">
        <v>32</v>
      </c>
      <c r="Q94" s="13" t="s">
        <v>32</v>
      </c>
      <c r="R94" s="13" t="s">
        <v>33</v>
      </c>
      <c r="S94" s="13" t="s">
        <v>33</v>
      </c>
      <c r="T94" s="13" t="s">
        <v>34</v>
      </c>
      <c r="U94" s="13" t="s">
        <v>34</v>
      </c>
    </row>
    <row r="95" spans="1:21" ht="114.75" x14ac:dyDescent="0.25">
      <c r="A95" s="39">
        <v>92</v>
      </c>
      <c r="B95" s="38"/>
      <c r="C95" s="45" t="s">
        <v>480</v>
      </c>
      <c r="D95" s="53" t="s">
        <v>481</v>
      </c>
      <c r="E95" s="53" t="s">
        <v>482</v>
      </c>
      <c r="F95" s="53" t="s">
        <v>483</v>
      </c>
      <c r="G95" s="47" t="s">
        <v>26</v>
      </c>
      <c r="H95" s="47" t="s">
        <v>459</v>
      </c>
      <c r="I95" s="54" t="s">
        <v>484</v>
      </c>
      <c r="J95" s="55">
        <v>3</v>
      </c>
      <c r="K95" s="55">
        <v>2</v>
      </c>
      <c r="L95" s="47" t="s">
        <v>29</v>
      </c>
      <c r="M95" s="11" t="s">
        <v>30</v>
      </c>
      <c r="N95" s="50">
        <v>0.5</v>
      </c>
      <c r="O95" s="47" t="s">
        <v>485</v>
      </c>
      <c r="P95" s="13" t="s">
        <v>32</v>
      </c>
      <c r="Q95" s="13" t="s">
        <v>32</v>
      </c>
      <c r="R95" s="13" t="s">
        <v>33</v>
      </c>
      <c r="S95" s="13" t="s">
        <v>33</v>
      </c>
      <c r="T95" s="13" t="s">
        <v>34</v>
      </c>
      <c r="U95" s="13" t="s">
        <v>34</v>
      </c>
    </row>
    <row r="96" spans="1:21" ht="114.75" x14ac:dyDescent="0.25">
      <c r="A96" s="39">
        <v>93</v>
      </c>
      <c r="B96" s="38"/>
      <c r="C96" s="45" t="s">
        <v>486</v>
      </c>
      <c r="D96" s="47" t="s">
        <v>487</v>
      </c>
      <c r="E96" s="47" t="s">
        <v>488</v>
      </c>
      <c r="F96" s="47" t="s">
        <v>489</v>
      </c>
      <c r="G96" s="47" t="s">
        <v>26</v>
      </c>
      <c r="H96" s="47" t="s">
        <v>459</v>
      </c>
      <c r="I96" s="55" t="s">
        <v>490</v>
      </c>
      <c r="J96" s="55">
        <v>3</v>
      </c>
      <c r="K96" s="55">
        <v>2</v>
      </c>
      <c r="L96" s="47" t="s">
        <v>29</v>
      </c>
      <c r="M96" s="11" t="s">
        <v>30</v>
      </c>
      <c r="N96" s="50">
        <v>0.5</v>
      </c>
      <c r="O96" s="47" t="s">
        <v>485</v>
      </c>
      <c r="P96" s="13" t="s">
        <v>32</v>
      </c>
      <c r="Q96" s="13" t="s">
        <v>32</v>
      </c>
      <c r="R96" s="13" t="s">
        <v>33</v>
      </c>
      <c r="S96" s="13" t="s">
        <v>33</v>
      </c>
      <c r="T96" s="13" t="s">
        <v>34</v>
      </c>
      <c r="U96" s="13" t="s">
        <v>34</v>
      </c>
    </row>
    <row r="97" spans="1:21" ht="114.75" x14ac:dyDescent="0.25">
      <c r="A97" s="39">
        <v>94</v>
      </c>
      <c r="B97" s="38"/>
      <c r="C97" s="45" t="s">
        <v>491</v>
      </c>
      <c r="D97" s="47" t="s">
        <v>492</v>
      </c>
      <c r="E97" s="47" t="s">
        <v>493</v>
      </c>
      <c r="F97" s="47" t="s">
        <v>494</v>
      </c>
      <c r="G97" s="47" t="s">
        <v>26</v>
      </c>
      <c r="H97" s="47" t="s">
        <v>459</v>
      </c>
      <c r="I97" s="55" t="s">
        <v>495</v>
      </c>
      <c r="J97" s="55">
        <v>4000</v>
      </c>
      <c r="K97" s="55">
        <v>3865</v>
      </c>
      <c r="L97" s="47" t="s">
        <v>29</v>
      </c>
      <c r="M97" s="11" t="s">
        <v>30</v>
      </c>
      <c r="N97" s="52">
        <v>3.5000000000000003E-2</v>
      </c>
      <c r="O97" s="47" t="s">
        <v>485</v>
      </c>
      <c r="P97" s="13" t="s">
        <v>32</v>
      </c>
      <c r="Q97" s="13" t="s">
        <v>32</v>
      </c>
      <c r="R97" s="13" t="s">
        <v>33</v>
      </c>
      <c r="S97" s="13" t="s">
        <v>33</v>
      </c>
      <c r="T97" s="13" t="s">
        <v>34</v>
      </c>
      <c r="U97" s="13" t="s">
        <v>34</v>
      </c>
    </row>
    <row r="98" spans="1:21" ht="114.75" x14ac:dyDescent="0.25">
      <c r="A98" s="56">
        <v>95</v>
      </c>
      <c r="B98" s="57"/>
      <c r="C98" s="58" t="s">
        <v>496</v>
      </c>
      <c r="D98" s="59" t="s">
        <v>497</v>
      </c>
      <c r="E98" s="59" t="s">
        <v>498</v>
      </c>
      <c r="F98" s="59" t="s">
        <v>499</v>
      </c>
      <c r="G98" s="59" t="s">
        <v>26</v>
      </c>
      <c r="H98" s="59" t="s">
        <v>459</v>
      </c>
      <c r="I98" s="60" t="s">
        <v>500</v>
      </c>
      <c r="J98" s="60">
        <v>2500</v>
      </c>
      <c r="K98" s="60">
        <v>1050</v>
      </c>
      <c r="L98" s="59" t="s">
        <v>29</v>
      </c>
      <c r="M98" s="11" t="s">
        <v>30</v>
      </c>
      <c r="N98" s="61">
        <v>1.38</v>
      </c>
      <c r="O98" s="59" t="s">
        <v>485</v>
      </c>
      <c r="P98" s="16" t="s">
        <v>32</v>
      </c>
      <c r="Q98" s="16" t="s">
        <v>32</v>
      </c>
      <c r="R98" s="16" t="s">
        <v>33</v>
      </c>
      <c r="S98" s="16" t="s">
        <v>33</v>
      </c>
      <c r="T98" s="16" t="s">
        <v>34</v>
      </c>
      <c r="U98" s="16" t="s">
        <v>34</v>
      </c>
    </row>
    <row r="99" spans="1:21" ht="102" x14ac:dyDescent="0.25">
      <c r="A99" s="39">
        <v>96</v>
      </c>
      <c r="B99" s="38"/>
      <c r="C99" s="21" t="s">
        <v>501</v>
      </c>
      <c r="D99" s="18" t="s">
        <v>502</v>
      </c>
      <c r="E99" s="18" t="s">
        <v>503</v>
      </c>
      <c r="F99" s="18" t="s">
        <v>504</v>
      </c>
      <c r="G99" s="21" t="s">
        <v>26</v>
      </c>
      <c r="H99" s="21" t="s">
        <v>459</v>
      </c>
      <c r="I99" s="21" t="s">
        <v>505</v>
      </c>
      <c r="J99" s="62">
        <v>10</v>
      </c>
      <c r="K99" s="62">
        <v>5</v>
      </c>
      <c r="L99" s="21" t="s">
        <v>29</v>
      </c>
      <c r="M99" s="21" t="s">
        <v>30</v>
      </c>
      <c r="N99" s="63">
        <v>1</v>
      </c>
      <c r="O99" s="21" t="s">
        <v>506</v>
      </c>
      <c r="P99" s="16" t="s">
        <v>32</v>
      </c>
      <c r="Q99" s="16" t="s">
        <v>32</v>
      </c>
      <c r="R99" s="16" t="s">
        <v>33</v>
      </c>
      <c r="S99" s="16" t="s">
        <v>33</v>
      </c>
      <c r="T99" s="16" t="s">
        <v>34</v>
      </c>
      <c r="U99" s="16" t="s">
        <v>34</v>
      </c>
    </row>
    <row r="100" spans="1:21" ht="192" x14ac:dyDescent="0.25">
      <c r="A100" s="39">
        <v>97</v>
      </c>
      <c r="B100" s="38"/>
      <c r="C100" s="64" t="s">
        <v>507</v>
      </c>
      <c r="D100" s="65" t="s">
        <v>508</v>
      </c>
      <c r="E100" s="47" t="s">
        <v>509</v>
      </c>
      <c r="F100" s="66" t="s">
        <v>510</v>
      </c>
      <c r="G100" s="47" t="s">
        <v>511</v>
      </c>
      <c r="H100" s="47" t="s">
        <v>512</v>
      </c>
      <c r="I100" s="47" t="s">
        <v>513</v>
      </c>
      <c r="J100" s="67">
        <v>240</v>
      </c>
      <c r="K100" s="67">
        <v>215</v>
      </c>
      <c r="L100" s="47" t="s">
        <v>29</v>
      </c>
      <c r="M100" s="47" t="s">
        <v>30</v>
      </c>
      <c r="N100" s="68">
        <v>0.1116</v>
      </c>
      <c r="O100" s="47" t="s">
        <v>514</v>
      </c>
      <c r="P100" s="16" t="s">
        <v>32</v>
      </c>
      <c r="Q100" s="16" t="s">
        <v>32</v>
      </c>
      <c r="R100" s="16" t="s">
        <v>33</v>
      </c>
      <c r="S100" s="16" t="s">
        <v>33</v>
      </c>
      <c r="T100" s="16" t="s">
        <v>34</v>
      </c>
      <c r="U100" s="16" t="s">
        <v>34</v>
      </c>
    </row>
    <row r="101" spans="1:21" ht="192" x14ac:dyDescent="0.25">
      <c r="A101" s="39">
        <v>98</v>
      </c>
      <c r="B101" s="38"/>
      <c r="C101" s="69" t="s">
        <v>515</v>
      </c>
      <c r="D101" s="70" t="s">
        <v>508</v>
      </c>
      <c r="E101" s="47" t="s">
        <v>509</v>
      </c>
      <c r="F101" s="66" t="s">
        <v>510</v>
      </c>
      <c r="G101" s="47" t="s">
        <v>26</v>
      </c>
      <c r="H101" s="47" t="s">
        <v>459</v>
      </c>
      <c r="I101" s="47" t="s">
        <v>516</v>
      </c>
      <c r="J101" s="67">
        <v>100</v>
      </c>
      <c r="K101" s="67">
        <v>81</v>
      </c>
      <c r="L101" s="47" t="s">
        <v>29</v>
      </c>
      <c r="M101" s="47" t="s">
        <v>30</v>
      </c>
      <c r="N101" s="68">
        <v>0.23449999999999999</v>
      </c>
      <c r="O101" s="47" t="s">
        <v>514</v>
      </c>
      <c r="P101" s="16" t="s">
        <v>32</v>
      </c>
      <c r="Q101" s="16" t="s">
        <v>32</v>
      </c>
      <c r="R101" s="16" t="s">
        <v>33</v>
      </c>
      <c r="S101" s="16" t="s">
        <v>33</v>
      </c>
      <c r="T101" s="16" t="s">
        <v>34</v>
      </c>
      <c r="U101" s="16" t="s">
        <v>34</v>
      </c>
    </row>
    <row r="102" spans="1:21" ht="127.5" x14ac:dyDescent="0.25">
      <c r="A102" s="39">
        <v>99</v>
      </c>
      <c r="B102" s="38"/>
      <c r="C102" s="71" t="s">
        <v>517</v>
      </c>
      <c r="D102" s="59" t="s">
        <v>518</v>
      </c>
      <c r="E102" s="47" t="s">
        <v>519</v>
      </c>
      <c r="F102" s="47" t="s">
        <v>250</v>
      </c>
      <c r="G102" s="47" t="s">
        <v>26</v>
      </c>
      <c r="H102" s="47" t="s">
        <v>512</v>
      </c>
      <c r="I102" s="47" t="s">
        <v>520</v>
      </c>
      <c r="J102" s="67">
        <v>200</v>
      </c>
      <c r="K102" s="67">
        <v>90</v>
      </c>
      <c r="L102" s="47" t="s">
        <v>29</v>
      </c>
      <c r="M102" s="47" t="s">
        <v>30</v>
      </c>
      <c r="N102" s="68">
        <v>1.2222</v>
      </c>
      <c r="O102" s="47" t="s">
        <v>514</v>
      </c>
      <c r="P102" s="16" t="s">
        <v>32</v>
      </c>
      <c r="Q102" s="16" t="s">
        <v>32</v>
      </c>
      <c r="R102" s="16" t="s">
        <v>33</v>
      </c>
      <c r="S102" s="16" t="s">
        <v>33</v>
      </c>
      <c r="T102" s="16" t="s">
        <v>34</v>
      </c>
      <c r="U102" s="16" t="s">
        <v>34</v>
      </c>
    </row>
    <row r="103" spans="1:21" ht="326.25" x14ac:dyDescent="0.25">
      <c r="A103" s="39">
        <v>100</v>
      </c>
      <c r="B103" s="38"/>
      <c r="C103" s="72" t="s">
        <v>521</v>
      </c>
      <c r="D103" s="73" t="s">
        <v>522</v>
      </c>
      <c r="E103" s="47" t="s">
        <v>519</v>
      </c>
      <c r="F103" s="47" t="s">
        <v>250</v>
      </c>
      <c r="G103" s="47" t="s">
        <v>26</v>
      </c>
      <c r="H103" s="47" t="s">
        <v>459</v>
      </c>
      <c r="I103" s="47" t="s">
        <v>516</v>
      </c>
      <c r="J103" s="67">
        <v>100</v>
      </c>
      <c r="K103" s="67">
        <v>81</v>
      </c>
      <c r="L103" s="47" t="s">
        <v>29</v>
      </c>
      <c r="M103" s="47" t="s">
        <v>30</v>
      </c>
      <c r="N103" s="68">
        <v>0.23449999999999999</v>
      </c>
      <c r="O103" s="47" t="s">
        <v>514</v>
      </c>
      <c r="P103" s="16" t="s">
        <v>32</v>
      </c>
      <c r="Q103" s="16" t="s">
        <v>32</v>
      </c>
      <c r="R103" s="16" t="s">
        <v>33</v>
      </c>
      <c r="S103" s="16" t="s">
        <v>33</v>
      </c>
      <c r="T103" s="16" t="s">
        <v>34</v>
      </c>
      <c r="U103" s="16" t="s">
        <v>34</v>
      </c>
    </row>
  </sheetData>
  <mergeCells count="1">
    <mergeCell ref="B1:O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Gissel Martin</dc:creator>
  <cp:lastModifiedBy>Gissel Martin</cp:lastModifiedBy>
  <dcterms:created xsi:type="dcterms:W3CDTF">2021-09-29T04:26:38Z</dcterms:created>
  <dcterms:modified xsi:type="dcterms:W3CDTF">2021-09-29T04:36:50Z</dcterms:modified>
</cp:coreProperties>
</file>